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132532747\Desktop\تکمیل جداول فراداده\New folder\"/>
    </mc:Choice>
  </mc:AlternateContent>
  <xr:revisionPtr revIDLastSave="0" documentId="13_ncr:1_{F5492818-0683-44CF-B7FD-CF57EF8A9DD0}" xr6:coauthVersionLast="47" xr6:coauthVersionMax="47" xr10:uidLastSave="{00000000-0000-0000-0000-000000000000}"/>
  <bookViews>
    <workbookView xWindow="-120" yWindow="-120" windowWidth="29040" windowHeight="15840" activeTab="1" xr2:uid="{1B1C99D7-DEB7-429F-AABC-D8C91E4CFC45}"/>
  </bookViews>
  <sheets>
    <sheet name="فراداده " sheetId="5" r:id="rId1"/>
    <sheet name="Sheet1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4" l="1"/>
  <c r="G33" i="4"/>
  <c r="F33" i="4"/>
  <c r="E33" i="4"/>
  <c r="D33" i="4"/>
  <c r="C33" i="4"/>
</calcChain>
</file>

<file path=xl/sharedStrings.xml><?xml version="1.0" encoding="utf-8"?>
<sst xmlns="http://schemas.openxmlformats.org/spreadsheetml/2006/main" count="56" uniqueCount="54">
  <si>
    <t>عنوان</t>
  </si>
  <si>
    <t xml:space="preserve">استان 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</si>
  <si>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</si>
  <si>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</si>
  <si>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</si>
  <si>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</si>
  <si>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</si>
  <si>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</si>
  <si>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</si>
  <si>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</si>
  <si>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</si>
  <si>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</si>
  <si>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</si>
  <si>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</si>
  <si>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</si>
  <si>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</si>
  <si>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</si>
  <si>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</si>
  <si>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</si>
  <si>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</si>
  <si>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</si>
  <si>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</si>
  <si>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</si>
  <si>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</si>
  <si>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</si>
  <si>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</si>
  <si>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</si>
  <si>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</si>
  <si>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</si>
  <si>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</si>
  <si>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</si>
  <si>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</si>
  <si>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</si>
  <si>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کــل کشور</t>
  </si>
  <si>
    <t>تعداد ایتام و محسنین مورد حمایت</t>
  </si>
  <si>
    <t xml:space="preserve">فراداده مربوط به آمارهای رسمی کمیته امداد امام خمینی(ره) </t>
  </si>
  <si>
    <t>عنوان آمارهای رسمی</t>
  </si>
  <si>
    <t xml:space="preserve"> عناوین و تعاریف مرتبط</t>
  </si>
  <si>
    <t>فرمـول محـاسبـه</t>
  </si>
  <si>
    <t>واحد اندازه‌‏گیری</t>
  </si>
  <si>
    <t>روش تولید</t>
  </si>
  <si>
    <t>طبقه‌بندی</t>
  </si>
  <si>
    <t>تغییر روش‌ شناسی</t>
  </si>
  <si>
    <t>تواتر</t>
  </si>
  <si>
    <t>سطح جغرافیایی</t>
  </si>
  <si>
    <t>واحد ارائه دهنده</t>
  </si>
  <si>
    <t>-</t>
  </si>
  <si>
    <t>خانوار</t>
  </si>
  <si>
    <t>ثبتی</t>
  </si>
  <si>
    <t xml:space="preserve">سالانه و امکان رصد برخط </t>
  </si>
  <si>
    <t xml:space="preserve">کل کشور و استان </t>
  </si>
  <si>
    <t xml:space="preserve">کمیته امداد امام خمینی </t>
  </si>
  <si>
    <t>تعداد ایتام و محسنین تحت پوشش کمیته امداد امام خمینی(ره)</t>
  </si>
  <si>
    <t>به افراد زیر 18 سال سن که پدر وی فوت کرده است، یتیم می گویند.  فرزند محسنین به افراد زیر 18 سال سن که غیر یتیم  ( بدسرپرست) بوده و مطابق با دستورالعملهای امداد امام  نیازمند حمایت می باشند و تحت پوشش امداد امام قرار دارند.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</si>
</sst>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B Mitra"/>
      <charset val="178"/>
    </font>
    <font>
      <b/>
      <sz val="11"/>
      <name val="B Mitra"/>
      <charset val="178"/>
    </font>
    <font>
      <b/>
      <sz val="11"/>
      <color theme="1"/>
      <name val="B Mitra"/>
      <charset val="178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B Titr"/>
      <charset val="178"/>
    </font>
    <font>
      <sz val="14"/>
      <color theme="1"/>
      <name val="B Nazanin"/>
      <charset val="178"/>
    </font>
    <font>
      <b/>
      <sz val="14"/>
      <name val="B Nazanin"/>
      <charset val="178"/>
    </font>
    <font>
      <sz val="11"/>
      <name val="Calibri"/>
    </font>
    <font>
      <sz val="20"/>
      <name val="B Mitra"/>
      <charset val="178"/>
    </font>
    <font>
      <sz val="14"/>
      <name val="B Mitra"/>
      <charset val="178"/>
    </font>
    <font>
      <b/>
      <sz val="10"/>
      <name val="B Mitra"/>
      <charset val="178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9" fillId="0" borderId="0"/>
  </cellStyleXfs>
  <cellXfs count="22">
    <xf numFmtId="0" fontId="0" fillId="0" borderId="0" xfId="0"/>
    <xf numFmtId="0" fontId="7" fillId="0" borderId="0" xfId="1" applyFont="1"/>
    <xf numFmtId="0" fontId="8" fillId="3" borderId="14" xfId="1" applyFont="1" applyFill="1" applyBorder="1" applyAlignment="1">
      <alignment horizontal="center" vertical="center" wrapText="1" readingOrder="2"/>
    </xf>
    <xf numFmtId="0" fontId="10" fillId="0" borderId="1" xfId="2" applyFont="1" applyBorder="1" applyAlignment="1">
      <alignment vertical="center" wrapText="1" readingOrder="2"/>
    </xf>
    <xf numFmtId="0" fontId="11" fillId="0" borderId="1" xfId="2" applyFont="1" applyBorder="1" applyAlignment="1">
      <alignment horizontal="center" vertical="center" wrapText="1" readingOrder="2"/>
    </xf>
    <xf numFmtId="0" fontId="0" fillId="4" borderId="0" xfId="0" applyFill="1"/>
    <xf numFmtId="49" fontId="2" fillId="5" borderId="12" xfId="0" applyNumberFormat="1" applyFont="1" applyFill="1" applyBorder="1" applyAlignment="1">
      <alignment horizontal="center" vertical="center" wrapText="1" readingOrder="2"/>
    </xf>
    <xf numFmtId="49" fontId="2" fillId="5" borderId="11" xfId="0" applyNumberFormat="1" applyFont="1" applyFill="1" applyBorder="1" applyAlignment="1">
      <alignment horizontal="center" vertical="center" wrapText="1" readingOrder="2"/>
    </xf>
    <xf numFmtId="1" fontId="2" fillId="5" borderId="11" xfId="0" applyNumberFormat="1" applyFont="1" applyFill="1" applyBorder="1" applyAlignment="1">
      <alignment horizontal="center" vertical="center" wrapText="1" readingOrder="2"/>
    </xf>
    <xf numFmtId="1" fontId="2" fillId="5" borderId="13" xfId="0" applyNumberFormat="1" applyFont="1" applyFill="1" applyBorder="1" applyAlignment="1">
      <alignment horizontal="center" vertical="center" wrapText="1" readingOrder="2"/>
    </xf>
    <xf numFmtId="3" fontId="1" fillId="6" borderId="7" xfId="0" applyNumberFormat="1" applyFont="1" applyFill="1" applyBorder="1" applyAlignment="1">
      <alignment horizontal="center" vertical="center" wrapText="1" readingOrder="2"/>
    </xf>
    <xf numFmtId="0" fontId="1" fillId="6" borderId="2" xfId="0" applyFont="1" applyFill="1" applyBorder="1" applyAlignment="1">
      <alignment horizontal="center" vertical="center" wrapText="1" readingOrder="2"/>
    </xf>
    <xf numFmtId="0" fontId="3" fillId="6" borderId="5" xfId="0" applyFont="1" applyFill="1" applyBorder="1" applyAlignment="1">
      <alignment horizontal="center" vertical="center" wrapText="1" readingOrder="2"/>
    </xf>
    <xf numFmtId="0" fontId="1" fillId="6" borderId="5" xfId="0" applyFont="1" applyFill="1" applyBorder="1" applyAlignment="1">
      <alignment horizontal="center" vertical="center" wrapText="1" readingOrder="2"/>
    </xf>
    <xf numFmtId="0" fontId="1" fillId="6" borderId="4" xfId="0" applyFont="1" applyFill="1" applyBorder="1" applyAlignment="1">
      <alignment horizontal="center" vertical="center" wrapText="1" readingOrder="2"/>
    </xf>
    <xf numFmtId="0" fontId="1" fillId="6" borderId="6" xfId="0" applyFont="1" applyFill="1" applyBorder="1" applyAlignment="1">
      <alignment horizontal="center" vertical="center" wrapText="1" readingOrder="1"/>
    </xf>
    <xf numFmtId="3" fontId="12" fillId="6" borderId="3" xfId="0" applyNumberFormat="1" applyFont="1" applyFill="1" applyBorder="1" applyAlignment="1">
      <alignment horizontal="center" vertical="center" wrapText="1" readingOrder="1"/>
    </xf>
    <xf numFmtId="3" fontId="12" fillId="6" borderId="1" xfId="0" applyNumberFormat="1" applyFont="1" applyFill="1" applyBorder="1" applyAlignment="1">
      <alignment horizontal="center" vertical="center" wrapText="1" readingOrder="1"/>
    </xf>
    <xf numFmtId="0" fontId="6" fillId="2" borderId="1" xfId="1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 readingOrder="2"/>
    </xf>
    <xf numFmtId="0" fontId="4" fillId="6" borderId="9" xfId="0" applyFont="1" applyFill="1" applyBorder="1" applyAlignment="1">
      <alignment horizontal="center" vertical="center" wrapText="1" readingOrder="2"/>
    </xf>
    <xf numFmtId="0" fontId="4" fillId="6" borderId="10" xfId="0" applyFont="1" applyFill="1" applyBorder="1" applyAlignment="1">
      <alignment horizontal="center" vertical="center" wrapText="1" readingOrder="2"/>
    </xf>
  </cellXfs>
  <cellStyles count="3">
    <cellStyle name="Normal" xfId="0" builtinId="0"/>
    <cellStyle name="Normal 2" xfId="1" xr:uid="{BDF1480A-4F78-411A-A409-DA26C0253A8F}"/>
    <cellStyle name="Normal 3" xfId="2" xr:uid="{06986AAE-0314-431E-A093-C798AC723AA4}"/>
  </cellStyles>
  <dxfs count="0"/>
  <tableStyles count="0" defaultTableStyle="TableStyleMedium2" defaultPivotStyle="PivotStyleLight16"/>
  <colors>
    <mruColors>
      <color rgb="FF3BE594"/>
      <color rgb="FF2DF3BF"/>
      <color rgb="FF99FF33"/>
      <color rgb="FFDDF0C8"/>
      <color rgb="FF28F84B"/>
      <color rgb="FF46C8DA"/>
      <color rgb="FFCCFF33"/>
      <color rgb="FF00CC66"/>
      <color rgb="FFFFFAEB"/>
      <color rgb="FFFFF0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ED269-4C15-47FC-856F-0A3DEC4F4317}">
  <dimension ref="A1:J6"/>
  <sheetViews>
    <sheetView rightToLeft="1" zoomScaleNormal="100" workbookViewId="0">
      <selection activeCell="A7" sqref="A7"/>
    </sheetView>
  </sheetViews>
  <sheetFormatPr defaultColWidth="8.85546875" defaultRowHeight="141" customHeight="1" x14ac:dyDescent="0.55000000000000004"/>
  <cols>
    <col min="1" max="1" width="69.28515625" style="1" customWidth="1"/>
    <col min="2" max="2" width="65.140625" style="1" customWidth="1"/>
    <col min="3" max="3" width="31.85546875" style="1" customWidth="1"/>
    <col min="4" max="4" width="13.5703125" style="1" customWidth="1"/>
    <col min="5" max="5" width="8.85546875" style="1" customWidth="1"/>
    <col min="6" max="6" width="12" style="1" customWidth="1"/>
    <col min="7" max="7" width="14" style="1" customWidth="1"/>
    <col min="8" max="8" width="12.42578125" style="1" customWidth="1"/>
    <col min="9" max="9" width="15.140625" style="1" customWidth="1"/>
    <col min="10" max="10" width="21.42578125" style="1" customWidth="1"/>
    <col min="11" max="16384" width="8.85546875" style="1"/>
  </cols>
  <sheetData>
    <row r="1" spans="1:10" ht="39.75" customHeight="1" x14ac:dyDescent="0.55000000000000004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78" customHeight="1" x14ac:dyDescent="0.55000000000000004">
      <c r="A2" s="2" t="s">
        <v>36</v>
      </c>
      <c r="B2" s="2" t="s">
        <v>37</v>
      </c>
      <c r="C2" s="2" t="s">
        <v>38</v>
      </c>
      <c r="D2" s="2" t="s">
        <v>39</v>
      </c>
      <c r="E2" s="2" t="s">
        <v>40</v>
      </c>
      <c r="F2" s="2" t="s">
        <v>41</v>
      </c>
      <c r="G2" s="2" t="s">
        <v>42</v>
      </c>
      <c r="H2" s="2" t="s">
        <v>43</v>
      </c>
      <c r="I2" s="2" t="s">
        <v>44</v>
      </c>
      <c r="J2" s="2" t="s">
        <v>45</v>
      </c>
    </row>
    <row r="3" spans="1:10" ht="90" customHeight="1" x14ac:dyDescent="0.55000000000000004">
      <c r="A3" s="3" t="s">
        <v>52</v>
      </c>
      <c r="B3" s="4" t="s">
        <v>53</v>
      </c>
      <c r="C3" s="4" t="s">
        <v>46</v>
      </c>
      <c r="D3" s="4" t="s">
        <v>47</v>
      </c>
      <c r="E3" s="4" t="s">
        <v>48</v>
      </c>
      <c r="F3" s="4" t="s">
        <v>46</v>
      </c>
      <c r="G3" s="4" t="s">
        <v>46</v>
      </c>
      <c r="H3" s="4" t="s">
        <v>49</v>
      </c>
      <c r="I3" s="4" t="s">
        <v>50</v>
      </c>
      <c r="J3" s="4" t="s">
        <v>51</v>
      </c>
    </row>
    <row r="4" spans="1:10" ht="22.5" x14ac:dyDescent="0.55000000000000004"/>
    <row r="5" spans="1:10" ht="22.5" x14ac:dyDescent="0.55000000000000004"/>
    <row r="6" spans="1:10" ht="22.5" x14ac:dyDescent="0.55000000000000004"/>
  </sheetData>
  <mergeCells count="1">
    <mergeCell ref="A1:J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4395-4666-46C9-8C3F-0C4EFFC050E4}">
  <dimension ref="A1:I33"/>
  <sheetViews>
    <sheetView rightToLeft="1" tabSelected="1" topLeftCell="A5" workbookViewId="0">
      <selection activeCell="L27" sqref="L27"/>
    </sheetView>
  </sheetViews>
  <sheetFormatPr defaultRowHeight="15" x14ac:dyDescent="0.25"/>
  <cols>
    <col min="1" max="1" width="17.28515625" style="5" customWidth="1"/>
    <col min="2" max="2" width="13.140625" style="5" customWidth="1"/>
    <col min="3" max="3" width="12.28515625" style="5" customWidth="1"/>
    <col min="4" max="4" width="11.7109375" style="5" customWidth="1"/>
    <col min="5" max="5" width="11.140625" style="5" customWidth="1"/>
    <col min="6" max="7" width="12.85546875" style="5" customWidth="1"/>
    <col min="8" max="8" width="11.28515625" customWidth="1"/>
    <col min="9" max="9" width="11.42578125" customWidth="1"/>
  </cols>
  <sheetData>
    <row r="1" spans="1:9" ht="18.75" thickBot="1" x14ac:dyDescent="0.3">
      <c r="A1" s="6" t="s">
        <v>1</v>
      </c>
      <c r="B1" s="7" t="s">
        <v>0</v>
      </c>
      <c r="C1" s="8">
        <v>1398</v>
      </c>
      <c r="D1" s="8">
        <v>1399</v>
      </c>
      <c r="E1" s="8">
        <v>1400</v>
      </c>
      <c r="F1" s="8">
        <v>1401</v>
      </c>
      <c r="G1" s="9">
        <v>1402</v>
      </c>
      <c r="H1" s="9">
        <v>1403</v>
      </c>
      <c r="I1" s="9">
        <v>1404</v>
      </c>
    </row>
    <row r="2" spans="1:9" ht="18.75" thickBot="1" x14ac:dyDescent="0.3">
      <c r="A2" s="11" t="s">
        <v>2</v>
      </c>
      <c r="B2" s="19" t="s">
        <v>34</v>
      </c>
      <c r="C2" s="16">
        <v>11346</v>
      </c>
      <c r="D2" s="16">
        <v>14266</v>
      </c>
      <c r="E2" s="16">
        <v>13971</v>
      </c>
      <c r="F2" s="16">
        <v>15107</v>
      </c>
      <c r="G2" s="16">
        <v>13953</v>
      </c>
      <c r="H2" s="16">
        <v>11851</v>
      </c>
      <c r="I2" s="16">
        <v>14212</v>
      </c>
    </row>
    <row r="3" spans="1:9" ht="18.75" thickBot="1" x14ac:dyDescent="0.3">
      <c r="A3" s="12" t="s">
        <v>3</v>
      </c>
      <c r="B3" s="20"/>
      <c r="C3" s="17">
        <v>11133</v>
      </c>
      <c r="D3" s="17">
        <v>14174</v>
      </c>
      <c r="E3" s="17">
        <v>13699</v>
      </c>
      <c r="F3" s="17">
        <v>15141</v>
      </c>
      <c r="G3" s="17">
        <v>18209</v>
      </c>
      <c r="H3" s="17">
        <v>17602</v>
      </c>
      <c r="I3" s="16">
        <v>23043</v>
      </c>
    </row>
    <row r="4" spans="1:9" ht="18.75" thickBot="1" x14ac:dyDescent="0.3">
      <c r="A4" s="13" t="s">
        <v>4</v>
      </c>
      <c r="B4" s="20"/>
      <c r="C4" s="17">
        <v>5388</v>
      </c>
      <c r="D4" s="17">
        <v>7237</v>
      </c>
      <c r="E4" s="17">
        <v>7110</v>
      </c>
      <c r="F4" s="17">
        <v>7868</v>
      </c>
      <c r="G4" s="17">
        <v>10497</v>
      </c>
      <c r="H4" s="17">
        <v>10424</v>
      </c>
      <c r="I4" s="16">
        <v>12272</v>
      </c>
    </row>
    <row r="5" spans="1:9" ht="18.75" thickBot="1" x14ac:dyDescent="0.3">
      <c r="A5" s="12" t="s">
        <v>5</v>
      </c>
      <c r="B5" s="20"/>
      <c r="C5" s="17">
        <v>17742</v>
      </c>
      <c r="D5" s="17">
        <v>23484</v>
      </c>
      <c r="E5" s="17">
        <v>24565</v>
      </c>
      <c r="F5" s="17">
        <v>29262</v>
      </c>
      <c r="G5" s="17">
        <v>32121</v>
      </c>
      <c r="H5" s="17">
        <v>31674</v>
      </c>
      <c r="I5" s="16">
        <v>51959</v>
      </c>
    </row>
    <row r="6" spans="1:9" ht="18.75" thickBot="1" x14ac:dyDescent="0.3">
      <c r="A6" s="13" t="s">
        <v>6</v>
      </c>
      <c r="B6" s="20"/>
      <c r="C6" s="17">
        <v>4319</v>
      </c>
      <c r="D6" s="17">
        <v>4729</v>
      </c>
      <c r="E6" s="17">
        <v>5268</v>
      </c>
      <c r="F6" s="17">
        <v>6325</v>
      </c>
      <c r="G6" s="17">
        <v>8014</v>
      </c>
      <c r="H6" s="17">
        <v>7999</v>
      </c>
      <c r="I6" s="16">
        <v>10290</v>
      </c>
    </row>
    <row r="7" spans="1:9" ht="18.75" thickBot="1" x14ac:dyDescent="0.3">
      <c r="A7" s="12" t="s">
        <v>7</v>
      </c>
      <c r="B7" s="20"/>
      <c r="C7" s="17">
        <v>3260</v>
      </c>
      <c r="D7" s="17">
        <v>3995</v>
      </c>
      <c r="E7" s="17">
        <v>3766</v>
      </c>
      <c r="F7" s="17">
        <v>3356</v>
      </c>
      <c r="G7" s="17">
        <v>3729</v>
      </c>
      <c r="H7" s="17">
        <v>3680</v>
      </c>
      <c r="I7" s="16">
        <v>5329</v>
      </c>
    </row>
    <row r="8" spans="1:9" ht="18.75" thickBot="1" x14ac:dyDescent="0.3">
      <c r="A8" s="13" t="s">
        <v>8</v>
      </c>
      <c r="B8" s="20"/>
      <c r="C8" s="17">
        <v>6620</v>
      </c>
      <c r="D8" s="17">
        <v>7731</v>
      </c>
      <c r="E8" s="17">
        <v>7219</v>
      </c>
      <c r="F8" s="17">
        <v>6637</v>
      </c>
      <c r="G8" s="17">
        <v>7727</v>
      </c>
      <c r="H8" s="17">
        <v>7504</v>
      </c>
      <c r="I8" s="16">
        <v>8920</v>
      </c>
    </row>
    <row r="9" spans="1:9" ht="18.75" thickBot="1" x14ac:dyDescent="0.3">
      <c r="A9" s="12" t="s">
        <v>9</v>
      </c>
      <c r="B9" s="20"/>
      <c r="C9" s="17">
        <v>18528</v>
      </c>
      <c r="D9" s="17">
        <v>21119</v>
      </c>
      <c r="E9" s="17">
        <v>21492</v>
      </c>
      <c r="F9" s="17">
        <v>22928</v>
      </c>
      <c r="G9" s="17">
        <v>27066</v>
      </c>
      <c r="H9" s="17">
        <v>27683</v>
      </c>
      <c r="I9" s="16">
        <v>30577</v>
      </c>
    </row>
    <row r="10" spans="1:9" ht="18.75" thickBot="1" x14ac:dyDescent="0.3">
      <c r="A10" s="13" t="s">
        <v>10</v>
      </c>
      <c r="B10" s="20"/>
      <c r="C10" s="17">
        <v>4589</v>
      </c>
      <c r="D10" s="17">
        <v>4892</v>
      </c>
      <c r="E10" s="17">
        <v>5122</v>
      </c>
      <c r="F10" s="17">
        <v>5626</v>
      </c>
      <c r="G10" s="17">
        <v>8553</v>
      </c>
      <c r="H10" s="17">
        <v>7929</v>
      </c>
      <c r="I10" s="16">
        <v>8825</v>
      </c>
    </row>
    <row r="11" spans="1:9" ht="18.75" thickBot="1" x14ac:dyDescent="0.3">
      <c r="A11" s="12" t="s">
        <v>11</v>
      </c>
      <c r="B11" s="20"/>
      <c r="C11" s="17">
        <v>7458</v>
      </c>
      <c r="D11" s="17">
        <v>8397</v>
      </c>
      <c r="E11" s="17">
        <v>8835</v>
      </c>
      <c r="F11" s="17">
        <v>8938</v>
      </c>
      <c r="G11" s="17">
        <v>10471</v>
      </c>
      <c r="H11" s="17">
        <v>9197</v>
      </c>
      <c r="I11" s="16">
        <v>10477</v>
      </c>
    </row>
    <row r="12" spans="1:9" ht="18.75" thickBot="1" x14ac:dyDescent="0.3">
      <c r="A12" s="13" t="s">
        <v>12</v>
      </c>
      <c r="B12" s="20"/>
      <c r="C12" s="17">
        <v>21616</v>
      </c>
      <c r="D12" s="17">
        <v>28711</v>
      </c>
      <c r="E12" s="17">
        <v>36755</v>
      </c>
      <c r="F12" s="17">
        <v>41229</v>
      </c>
      <c r="G12" s="17">
        <v>48660</v>
      </c>
      <c r="H12" s="17">
        <v>47901</v>
      </c>
      <c r="I12" s="16">
        <v>52067</v>
      </c>
    </row>
    <row r="13" spans="1:9" ht="18.75" thickBot="1" x14ac:dyDescent="0.3">
      <c r="A13" s="12" t="s">
        <v>13</v>
      </c>
      <c r="B13" s="20"/>
      <c r="C13" s="17">
        <v>5854</v>
      </c>
      <c r="D13" s="17">
        <v>6534</v>
      </c>
      <c r="E13" s="17">
        <v>6372</v>
      </c>
      <c r="F13" s="17">
        <v>6094</v>
      </c>
      <c r="G13" s="17">
        <v>7963</v>
      </c>
      <c r="H13" s="17">
        <v>7828</v>
      </c>
      <c r="I13" s="16">
        <v>8662</v>
      </c>
    </row>
    <row r="14" spans="1:9" ht="18.75" thickBot="1" x14ac:dyDescent="0.3">
      <c r="A14" s="13" t="s">
        <v>14</v>
      </c>
      <c r="B14" s="20"/>
      <c r="C14" s="17">
        <v>15017</v>
      </c>
      <c r="D14" s="17">
        <v>19608</v>
      </c>
      <c r="E14" s="17">
        <v>22980</v>
      </c>
      <c r="F14" s="17">
        <v>24998</v>
      </c>
      <c r="G14" s="17">
        <v>33428</v>
      </c>
      <c r="H14" s="17">
        <v>32356</v>
      </c>
      <c r="I14" s="16">
        <v>36364</v>
      </c>
    </row>
    <row r="15" spans="1:9" ht="18.75" thickBot="1" x14ac:dyDescent="0.3">
      <c r="A15" s="12" t="s">
        <v>15</v>
      </c>
      <c r="B15" s="20"/>
      <c r="C15" s="17">
        <v>3003</v>
      </c>
      <c r="D15" s="17">
        <v>4132</v>
      </c>
      <c r="E15" s="17">
        <v>4562</v>
      </c>
      <c r="F15" s="17">
        <v>4475</v>
      </c>
      <c r="G15" s="17">
        <v>4863</v>
      </c>
      <c r="H15" s="17">
        <v>4881</v>
      </c>
      <c r="I15" s="16">
        <v>5655</v>
      </c>
    </row>
    <row r="16" spans="1:9" ht="18.75" thickBot="1" x14ac:dyDescent="0.3">
      <c r="A16" s="13" t="s">
        <v>16</v>
      </c>
      <c r="B16" s="20"/>
      <c r="C16" s="17">
        <v>3312</v>
      </c>
      <c r="D16" s="17">
        <v>3575</v>
      </c>
      <c r="E16" s="17">
        <v>3608</v>
      </c>
      <c r="F16" s="17">
        <v>4686</v>
      </c>
      <c r="G16" s="17">
        <v>5160</v>
      </c>
      <c r="H16" s="17">
        <v>4908</v>
      </c>
      <c r="I16" s="16">
        <v>6825</v>
      </c>
    </row>
    <row r="17" spans="1:9" ht="18.75" thickBot="1" x14ac:dyDescent="0.3">
      <c r="A17" s="12" t="s">
        <v>17</v>
      </c>
      <c r="B17" s="20"/>
      <c r="C17" s="17">
        <v>21062</v>
      </c>
      <c r="D17" s="17">
        <v>31398</v>
      </c>
      <c r="E17" s="17">
        <v>34566</v>
      </c>
      <c r="F17" s="17">
        <v>43225</v>
      </c>
      <c r="G17" s="17">
        <v>54287</v>
      </c>
      <c r="H17" s="17">
        <v>55635</v>
      </c>
      <c r="I17" s="16">
        <v>59300</v>
      </c>
    </row>
    <row r="18" spans="1:9" ht="18.75" thickBot="1" x14ac:dyDescent="0.3">
      <c r="A18" s="13" t="s">
        <v>18</v>
      </c>
      <c r="B18" s="20"/>
      <c r="C18" s="17">
        <v>23784</v>
      </c>
      <c r="D18" s="17">
        <v>25789</v>
      </c>
      <c r="E18" s="17">
        <v>26239</v>
      </c>
      <c r="F18" s="17">
        <v>30087</v>
      </c>
      <c r="G18" s="17">
        <v>37617</v>
      </c>
      <c r="H18" s="17">
        <v>37646</v>
      </c>
      <c r="I18" s="16">
        <v>39856</v>
      </c>
    </row>
    <row r="19" spans="1:9" ht="18.75" thickBot="1" x14ac:dyDescent="0.3">
      <c r="A19" s="12" t="s">
        <v>19</v>
      </c>
      <c r="B19" s="20"/>
      <c r="C19" s="17">
        <v>4439</v>
      </c>
      <c r="D19" s="17">
        <v>4965</v>
      </c>
      <c r="E19" s="17">
        <v>8276</v>
      </c>
      <c r="F19" s="17">
        <v>7523</v>
      </c>
      <c r="G19" s="17">
        <v>7925</v>
      </c>
      <c r="H19" s="17">
        <v>6977</v>
      </c>
      <c r="I19" s="16">
        <v>11289</v>
      </c>
    </row>
    <row r="20" spans="1:9" ht="18.75" thickBot="1" x14ac:dyDescent="0.3">
      <c r="A20" s="13" t="s">
        <v>20</v>
      </c>
      <c r="B20" s="20"/>
      <c r="C20" s="17">
        <v>4881</v>
      </c>
      <c r="D20" s="17">
        <v>4820</v>
      </c>
      <c r="E20" s="17">
        <v>5865</v>
      </c>
      <c r="F20" s="17">
        <v>5887</v>
      </c>
      <c r="G20" s="17">
        <v>6798</v>
      </c>
      <c r="H20" s="17">
        <v>6820</v>
      </c>
      <c r="I20" s="16">
        <v>8090</v>
      </c>
    </row>
    <row r="21" spans="1:9" ht="18.75" thickBot="1" x14ac:dyDescent="0.3">
      <c r="A21" s="12" t="s">
        <v>21</v>
      </c>
      <c r="B21" s="20"/>
      <c r="C21" s="17">
        <v>6567</v>
      </c>
      <c r="D21" s="17">
        <v>8359</v>
      </c>
      <c r="E21" s="17">
        <v>8705</v>
      </c>
      <c r="F21" s="17">
        <v>8794</v>
      </c>
      <c r="G21" s="17">
        <v>11036</v>
      </c>
      <c r="H21" s="17">
        <v>11325</v>
      </c>
      <c r="I21" s="16">
        <v>12094</v>
      </c>
    </row>
    <row r="22" spans="1:9" ht="18.75" thickBot="1" x14ac:dyDescent="0.3">
      <c r="A22" s="13" t="s">
        <v>22</v>
      </c>
      <c r="B22" s="20"/>
      <c r="C22" s="17">
        <v>18536</v>
      </c>
      <c r="D22" s="17">
        <v>20274</v>
      </c>
      <c r="E22" s="17">
        <v>21963</v>
      </c>
      <c r="F22" s="17">
        <v>22165</v>
      </c>
      <c r="G22" s="17">
        <v>27299</v>
      </c>
      <c r="H22" s="17">
        <v>26952</v>
      </c>
      <c r="I22" s="16">
        <v>29398</v>
      </c>
    </row>
    <row r="23" spans="1:9" ht="18.75" thickBot="1" x14ac:dyDescent="0.3">
      <c r="A23" s="12" t="s">
        <v>23</v>
      </c>
      <c r="B23" s="20"/>
      <c r="C23" s="17">
        <v>7002</v>
      </c>
      <c r="D23" s="17">
        <v>7760</v>
      </c>
      <c r="E23" s="17">
        <v>10398</v>
      </c>
      <c r="F23" s="17">
        <v>13696</v>
      </c>
      <c r="G23" s="17">
        <v>15284</v>
      </c>
      <c r="H23" s="17">
        <v>15654</v>
      </c>
      <c r="I23" s="16">
        <v>15923</v>
      </c>
    </row>
    <row r="24" spans="1:9" ht="18.75" thickBot="1" x14ac:dyDescent="0.3">
      <c r="A24" s="12" t="s">
        <v>24</v>
      </c>
      <c r="B24" s="20"/>
      <c r="C24" s="17">
        <v>5224</v>
      </c>
      <c r="D24" s="17">
        <v>6831</v>
      </c>
      <c r="E24" s="17">
        <v>8161</v>
      </c>
      <c r="F24" s="17">
        <v>7536</v>
      </c>
      <c r="G24" s="17">
        <v>8381</v>
      </c>
      <c r="H24" s="17">
        <v>7854</v>
      </c>
      <c r="I24" s="16">
        <v>7743</v>
      </c>
    </row>
    <row r="25" spans="1:9" ht="18.75" thickBot="1" x14ac:dyDescent="0.3">
      <c r="A25" s="12" t="s">
        <v>25</v>
      </c>
      <c r="B25" s="20"/>
      <c r="C25" s="17">
        <v>9151</v>
      </c>
      <c r="D25" s="17">
        <v>11019</v>
      </c>
      <c r="E25" s="17">
        <v>11991</v>
      </c>
      <c r="F25" s="17">
        <v>11526</v>
      </c>
      <c r="G25" s="17">
        <v>11061</v>
      </c>
      <c r="H25" s="17">
        <v>10748</v>
      </c>
      <c r="I25" s="16">
        <v>14256</v>
      </c>
    </row>
    <row r="26" spans="1:9" ht="18.75" thickBot="1" x14ac:dyDescent="0.3">
      <c r="A26" s="13" t="s">
        <v>26</v>
      </c>
      <c r="B26" s="20"/>
      <c r="C26" s="17">
        <v>7789</v>
      </c>
      <c r="D26" s="17">
        <v>9762</v>
      </c>
      <c r="E26" s="17">
        <v>11365</v>
      </c>
      <c r="F26" s="17">
        <v>10512</v>
      </c>
      <c r="G26" s="17">
        <v>13154</v>
      </c>
      <c r="H26" s="17">
        <v>12868</v>
      </c>
      <c r="I26" s="16">
        <v>15117</v>
      </c>
    </row>
    <row r="27" spans="1:9" ht="18.75" thickBot="1" x14ac:dyDescent="0.3">
      <c r="A27" s="12" t="s">
        <v>27</v>
      </c>
      <c r="B27" s="20"/>
      <c r="C27" s="17">
        <v>9798</v>
      </c>
      <c r="D27" s="17">
        <v>11654</v>
      </c>
      <c r="E27" s="17">
        <v>11427</v>
      </c>
      <c r="F27" s="17">
        <v>11211</v>
      </c>
      <c r="G27" s="17">
        <v>12135</v>
      </c>
      <c r="H27" s="17">
        <v>11483</v>
      </c>
      <c r="I27" s="16">
        <v>12711</v>
      </c>
    </row>
    <row r="28" spans="1:9" ht="18.75" thickBot="1" x14ac:dyDescent="0.3">
      <c r="A28" s="13" t="s">
        <v>28</v>
      </c>
      <c r="B28" s="20"/>
      <c r="C28" s="17">
        <v>7621</v>
      </c>
      <c r="D28" s="17">
        <v>11898</v>
      </c>
      <c r="E28" s="17">
        <v>12245</v>
      </c>
      <c r="F28" s="17">
        <v>12580</v>
      </c>
      <c r="G28" s="17">
        <v>14422</v>
      </c>
      <c r="H28" s="17">
        <v>14119</v>
      </c>
      <c r="I28" s="16">
        <v>17482</v>
      </c>
    </row>
    <row r="29" spans="1:9" ht="18.75" thickBot="1" x14ac:dyDescent="0.3">
      <c r="A29" s="12" t="s">
        <v>29</v>
      </c>
      <c r="B29" s="20"/>
      <c r="C29" s="17">
        <v>6508</v>
      </c>
      <c r="D29" s="17">
        <v>6438</v>
      </c>
      <c r="E29" s="17">
        <v>6586</v>
      </c>
      <c r="F29" s="17">
        <v>6999</v>
      </c>
      <c r="G29" s="17">
        <v>7834</v>
      </c>
      <c r="H29" s="17">
        <v>7761</v>
      </c>
      <c r="I29" s="16">
        <v>8838</v>
      </c>
    </row>
    <row r="30" spans="1:9" ht="18.75" thickBot="1" x14ac:dyDescent="0.3">
      <c r="A30" s="13" t="s">
        <v>30</v>
      </c>
      <c r="B30" s="20"/>
      <c r="C30" s="17">
        <v>12029</v>
      </c>
      <c r="D30" s="17">
        <v>13846</v>
      </c>
      <c r="E30" s="17">
        <v>15663</v>
      </c>
      <c r="F30" s="17">
        <v>16169</v>
      </c>
      <c r="G30" s="17">
        <v>18135</v>
      </c>
      <c r="H30" s="17">
        <v>16921</v>
      </c>
      <c r="I30" s="16">
        <v>17393</v>
      </c>
    </row>
    <row r="31" spans="1:9" ht="18.75" thickBot="1" x14ac:dyDescent="0.3">
      <c r="A31" s="12" t="s">
        <v>31</v>
      </c>
      <c r="B31" s="20"/>
      <c r="C31" s="17">
        <v>6616</v>
      </c>
      <c r="D31" s="17">
        <v>9573</v>
      </c>
      <c r="E31" s="17">
        <v>12227</v>
      </c>
      <c r="F31" s="17">
        <v>13885</v>
      </c>
      <c r="G31" s="17">
        <v>15606</v>
      </c>
      <c r="H31" s="17">
        <v>15232</v>
      </c>
      <c r="I31" s="16">
        <v>16736</v>
      </c>
    </row>
    <row r="32" spans="1:9" ht="18.75" thickBot="1" x14ac:dyDescent="0.3">
      <c r="A32" s="14" t="s">
        <v>32</v>
      </c>
      <c r="B32" s="20"/>
      <c r="C32" s="17">
        <v>3857</v>
      </c>
      <c r="D32" s="17">
        <v>4667</v>
      </c>
      <c r="E32" s="17">
        <v>5189</v>
      </c>
      <c r="F32" s="17">
        <v>5284</v>
      </c>
      <c r="G32" s="17">
        <v>6549</v>
      </c>
      <c r="H32" s="17">
        <v>6708</v>
      </c>
      <c r="I32" s="16">
        <v>6913</v>
      </c>
    </row>
    <row r="33" spans="1:9" ht="18.75" thickBot="1" x14ac:dyDescent="0.3">
      <c r="A33" s="15" t="s">
        <v>33</v>
      </c>
      <c r="B33" s="21"/>
      <c r="C33" s="10">
        <f t="shared" ref="C33:G33" si="0">SUM(C2:C32)</f>
        <v>294049</v>
      </c>
      <c r="D33" s="10">
        <f t="shared" si="0"/>
        <v>361637</v>
      </c>
      <c r="E33" s="10">
        <f t="shared" si="0"/>
        <v>396190</v>
      </c>
      <c r="F33" s="10">
        <f t="shared" si="0"/>
        <v>429749</v>
      </c>
      <c r="G33" s="10">
        <f t="shared" si="0"/>
        <v>507937</v>
      </c>
      <c r="H33" s="10">
        <f>SUM(H2:H32)</f>
        <v>498120</v>
      </c>
      <c r="I33" s="16">
        <v>578616</v>
      </c>
    </row>
  </sheetData>
  <mergeCells count="1">
    <mergeCell ref="B2:B33"/>
  </mergeCells>
  <pageMargins left="0.7" right="0.7" top="0.75" bottom="0.75" header="0.3" footer="0.3"/>
  <ignoredErrors>
    <ignoredError sqref="C33:G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فراداده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مجيده خرمي</dc:creator>
  <cp:lastModifiedBy>علي گودرزي</cp:lastModifiedBy>
  <dcterms:created xsi:type="dcterms:W3CDTF">2024-10-22T07:38:44Z</dcterms:created>
  <dcterms:modified xsi:type="dcterms:W3CDTF">2026-05-06T07:06:44Z</dcterms:modified>
</cp:coreProperties>
</file>