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132532747\Desktop\تکمیل جداول فراداده\New folder\"/>
    </mc:Choice>
  </mc:AlternateContent>
  <xr:revisionPtr revIDLastSave="0" documentId="13_ncr:1_{C315584A-9CC6-4498-BEF9-92732FF47706}" xr6:coauthVersionLast="47" xr6:coauthVersionMax="47" xr10:uidLastSave="{00000000-0000-0000-0000-000000000000}"/>
  <bookViews>
    <workbookView xWindow="-120" yWindow="-120" windowWidth="29040" windowHeight="15840" tabRatio="921" xr2:uid="{00000000-000D-0000-FFFF-FFFF00000000}"/>
  </bookViews>
  <sheets>
    <sheet name="فراداده " sheetId="17" r:id="rId1"/>
    <sheet name="تعداد خانوار به تفکیک جنسیت" sheetId="5" r:id="rId2"/>
    <sheet name=" خانوار به تفکیک عائله " sheetId="15" r:id="rId3"/>
    <sheet name=" خانوار به تفکیک تاهل " sheetId="16" r:id="rId4"/>
    <sheet name="خانوار 1404" sheetId="11" r:id="rId5"/>
    <sheet name="روند 7 سال خانوار تفکیک استان " sheetId="14" r:id="rId6"/>
  </sheets>
  <calcPr calcId="191029"/>
</workbook>
</file>

<file path=xl/calcChain.xml><?xml version="1.0" encoding="utf-8"?>
<calcChain xmlns="http://schemas.openxmlformats.org/spreadsheetml/2006/main">
  <c r="D161" i="14" l="1"/>
  <c r="C161" i="14"/>
  <c r="C97" i="14"/>
  <c r="E65" i="14"/>
</calcChain>
</file>

<file path=xl/sharedStrings.xml><?xml version="1.0" encoding="utf-8"?>
<sst xmlns="http://schemas.openxmlformats.org/spreadsheetml/2006/main" count="344" uniqueCount="100">
  <si>
    <t>جمع</t>
  </si>
  <si>
    <t>اصفهان</t>
  </si>
  <si>
    <t>البرز</t>
  </si>
  <si>
    <t>بوشهر</t>
  </si>
  <si>
    <t>تهران</t>
  </si>
  <si>
    <t>خوزستان</t>
  </si>
  <si>
    <t>زنجان</t>
  </si>
  <si>
    <t>سمنان</t>
  </si>
  <si>
    <t>فارس</t>
  </si>
  <si>
    <t>قم</t>
  </si>
  <si>
    <t>گلستان</t>
  </si>
  <si>
    <t>لرستان</t>
  </si>
  <si>
    <t>مازندران</t>
  </si>
  <si>
    <t>هرمزگان</t>
  </si>
  <si>
    <t>همدان</t>
  </si>
  <si>
    <t>زن</t>
  </si>
  <si>
    <t>مرد</t>
  </si>
  <si>
    <r>
      <t>آذربايجان</t>
    </r>
    <r>
      <rPr>
        <sz val="11"/>
        <rFont val="B Nazanin"/>
        <charset val="178"/>
      </rPr>
      <t xml:space="preserve"> </t>
    </r>
    <r>
      <rPr>
        <sz val="11"/>
        <rFont val="B Lotus"/>
        <charset val="178"/>
      </rPr>
      <t>شرقی</t>
    </r>
  </si>
  <si>
    <r>
      <t>آذربايجان</t>
    </r>
    <r>
      <rPr>
        <sz val="11"/>
        <rFont val="B Nazanin"/>
        <charset val="178"/>
      </rPr>
      <t xml:space="preserve"> </t>
    </r>
    <r>
      <rPr>
        <sz val="11"/>
        <rFont val="B Lotus"/>
        <charset val="178"/>
      </rPr>
      <t>غربی</t>
    </r>
  </si>
  <si>
    <t>اردبيل</t>
  </si>
  <si>
    <t>ايلام</t>
  </si>
  <si>
    <r>
      <t>چهارمحال</t>
    </r>
    <r>
      <rPr>
        <sz val="11"/>
        <rFont val="B Nazanin"/>
        <charset val="178"/>
      </rPr>
      <t xml:space="preserve"> </t>
    </r>
    <r>
      <rPr>
        <sz val="11"/>
        <rFont val="B Lotus"/>
        <charset val="178"/>
      </rPr>
      <t>و</t>
    </r>
    <r>
      <rPr>
        <sz val="11"/>
        <rFont val="B Nazanin"/>
        <charset val="178"/>
      </rPr>
      <t xml:space="preserve"> </t>
    </r>
    <r>
      <rPr>
        <sz val="11"/>
        <rFont val="B Lotus"/>
        <charset val="178"/>
      </rPr>
      <t>بختياری</t>
    </r>
  </si>
  <si>
    <r>
      <t>خراسان</t>
    </r>
    <r>
      <rPr>
        <sz val="11"/>
        <rFont val="B Nazanin"/>
        <charset val="178"/>
      </rPr>
      <t xml:space="preserve"> </t>
    </r>
    <r>
      <rPr>
        <sz val="11"/>
        <rFont val="B Lotus"/>
        <charset val="178"/>
      </rPr>
      <t>جنوبی</t>
    </r>
  </si>
  <si>
    <r>
      <t>خراسان</t>
    </r>
    <r>
      <rPr>
        <sz val="11"/>
        <rFont val="B Nazanin"/>
        <charset val="178"/>
      </rPr>
      <t xml:space="preserve"> </t>
    </r>
    <r>
      <rPr>
        <sz val="11"/>
        <rFont val="B Lotus"/>
        <charset val="178"/>
      </rPr>
      <t>رضوی</t>
    </r>
  </si>
  <si>
    <r>
      <t>خراسان</t>
    </r>
    <r>
      <rPr>
        <sz val="11"/>
        <rFont val="B Nazanin"/>
        <charset val="178"/>
      </rPr>
      <t xml:space="preserve"> </t>
    </r>
    <r>
      <rPr>
        <sz val="11"/>
        <rFont val="B Lotus"/>
        <charset val="178"/>
      </rPr>
      <t>شمالی</t>
    </r>
  </si>
  <si>
    <r>
      <t>سيستان</t>
    </r>
    <r>
      <rPr>
        <sz val="11"/>
        <rFont val="B Nazanin"/>
        <charset val="178"/>
      </rPr>
      <t xml:space="preserve"> </t>
    </r>
    <r>
      <rPr>
        <sz val="11"/>
        <rFont val="B Lotus"/>
        <charset val="178"/>
      </rPr>
      <t>و</t>
    </r>
    <r>
      <rPr>
        <sz val="11"/>
        <rFont val="B Nazanin"/>
        <charset val="178"/>
      </rPr>
      <t xml:space="preserve"> </t>
    </r>
    <r>
      <rPr>
        <sz val="11"/>
        <rFont val="B Lotus"/>
        <charset val="178"/>
      </rPr>
      <t>بلوچستان</t>
    </r>
  </si>
  <si>
    <t>قزوين</t>
  </si>
  <si>
    <t>كردستان</t>
  </si>
  <si>
    <t>كرمان</t>
  </si>
  <si>
    <t>كرمانشاه</t>
  </si>
  <si>
    <r>
      <t>كهگيلويه</t>
    </r>
    <r>
      <rPr>
        <sz val="11"/>
        <rFont val="B Nazanin"/>
        <charset val="178"/>
      </rPr>
      <t xml:space="preserve"> </t>
    </r>
    <r>
      <rPr>
        <sz val="11"/>
        <rFont val="B Lotus"/>
        <charset val="178"/>
      </rPr>
      <t>و</t>
    </r>
    <r>
      <rPr>
        <sz val="11"/>
        <rFont val="B Nazanin"/>
        <charset val="178"/>
      </rPr>
      <t xml:space="preserve"> </t>
    </r>
    <r>
      <rPr>
        <sz val="11"/>
        <rFont val="B Lotus"/>
        <charset val="178"/>
      </rPr>
      <t>بويراحمد</t>
    </r>
  </si>
  <si>
    <t>گيلان</t>
  </si>
  <si>
    <t>مركزی</t>
  </si>
  <si>
    <t>يزد</t>
  </si>
  <si>
    <r>
      <t>استان</t>
    </r>
    <r>
      <rPr>
        <b/>
        <sz val="12"/>
        <rFont val="B Nazanin"/>
        <charset val="178"/>
      </rPr>
      <t xml:space="preserve"> </t>
    </r>
    <r>
      <rPr>
        <b/>
        <sz val="12"/>
        <rFont val="B Lotus"/>
        <charset val="178"/>
      </rPr>
      <t>و</t>
    </r>
    <r>
      <rPr>
        <b/>
        <sz val="12"/>
        <rFont val="B Nazanin"/>
        <charset val="178"/>
      </rPr>
      <t xml:space="preserve"> </t>
    </r>
    <r>
      <rPr>
        <b/>
        <sz val="12"/>
        <rFont val="B Lotus"/>
        <charset val="178"/>
      </rPr>
      <t>سال</t>
    </r>
  </si>
  <si>
    <r>
      <t>استان</t>
    </r>
    <r>
      <rPr>
        <b/>
        <sz val="12"/>
        <rFont val="B Nazanin"/>
        <charset val="178"/>
      </rPr>
      <t xml:space="preserve"> </t>
    </r>
    <r>
      <rPr>
        <b/>
        <sz val="12"/>
        <rFont val="B Lotus"/>
        <charset val="178"/>
      </rPr>
      <t/>
    </r>
  </si>
  <si>
    <t xml:space="preserve">ماخذ: سالنامه کمیته امداد امام خمینی (ره) </t>
  </si>
  <si>
    <t xml:space="preserve">استان </t>
  </si>
  <si>
    <t>عنوان</t>
  </si>
  <si>
    <t>آذربایجان شرقی</t>
  </si>
  <si>
    <t>تعداد خانوار مددجو</t>
  </si>
  <si>
    <t>آذربایجان غربی</t>
  </si>
  <si>
    <t>اردبیل</t>
  </si>
  <si>
    <t>ایلام</t>
  </si>
  <si>
    <t>چهارمحال و بختیاری</t>
  </si>
  <si>
    <t>خراسان جنوبی</t>
  </si>
  <si>
    <t>خراسان رضوی</t>
  </si>
  <si>
    <t>خراسان شمالی</t>
  </si>
  <si>
    <t>سیستان و بلوچستان</t>
  </si>
  <si>
    <t>قزوین</t>
  </si>
  <si>
    <t>کردستان</t>
  </si>
  <si>
    <t>کرمان</t>
  </si>
  <si>
    <t>کرمانشاه</t>
  </si>
  <si>
    <t>کهگیلویه و بویراحمد</t>
  </si>
  <si>
    <t>گیلان</t>
  </si>
  <si>
    <t>مرکزی</t>
  </si>
  <si>
    <t>یزد</t>
  </si>
  <si>
    <t>کــل کشور</t>
  </si>
  <si>
    <t>تعداد خانوار روستایی</t>
  </si>
  <si>
    <t>تعداد خانوار شهری</t>
  </si>
  <si>
    <t>تعداد خانوار با سرپرست زن</t>
  </si>
  <si>
    <t>تعداد خانوار با سرپرست مرد</t>
  </si>
  <si>
    <t xml:space="preserve">ماخذ: کمیته امداد امام خمینی - معاونت برنامه ریزی و بودجه </t>
  </si>
  <si>
    <r>
      <t>جمع</t>
    </r>
    <r>
      <rPr>
        <b/>
        <sz val="12"/>
        <rFont val="B Nazanin"/>
        <charset val="178"/>
      </rPr>
      <t xml:space="preserve"> </t>
    </r>
    <r>
      <rPr>
        <b/>
        <sz val="12"/>
        <rFont val="B Lotus"/>
        <charset val="178"/>
      </rPr>
      <t xml:space="preserve">کل خانوار مورد حمایت به تفکیک جنسیت سرپرست  </t>
    </r>
  </si>
  <si>
    <t xml:space="preserve">جمع کل خانوار مورد حمایت به تفکیک محل سکونت   </t>
  </si>
  <si>
    <t xml:space="preserve">شهر </t>
  </si>
  <si>
    <t xml:space="preserve">روستایی </t>
  </si>
  <si>
    <t>1 نفره</t>
  </si>
  <si>
    <t>2 نفره</t>
  </si>
  <si>
    <t>3 نفره</t>
  </si>
  <si>
    <t>4 نفره</t>
  </si>
  <si>
    <t>5 نفره و بیشتر</t>
  </si>
  <si>
    <t>هرگز ازدواج نکرده</t>
  </si>
  <si>
    <t>فاقد همسر(طلاق)</t>
  </si>
  <si>
    <t>فاقد همسر(فوت)</t>
  </si>
  <si>
    <t xml:space="preserve">متاهل </t>
  </si>
  <si>
    <t xml:space="preserve">فراداده مربوط به آمارهای رسمی کمیته امداد امام خمینی(ره) </t>
  </si>
  <si>
    <t>عنوان آمارهای رسمی</t>
  </si>
  <si>
    <t xml:space="preserve"> عناوین و تعاریف مرتبط</t>
  </si>
  <si>
    <t>فرمـول محـاسبـه</t>
  </si>
  <si>
    <t>واحد اندازه‌‏گیری</t>
  </si>
  <si>
    <t>روش تولید</t>
  </si>
  <si>
    <t>طبقه‌بندی</t>
  </si>
  <si>
    <t>تغییر روش‌ شناسی</t>
  </si>
  <si>
    <t>تواتر</t>
  </si>
  <si>
    <t>سطح جغرافیایی</t>
  </si>
  <si>
    <t>واحد ارائه دهنده</t>
  </si>
  <si>
    <t>تعداد خانوار تحت پوشش کمیته امداد امام خمینی(ره)</t>
  </si>
  <si>
    <r>
      <t>خانواری که به‌دلیل مددجو بودن یک یا چند عضو آن تحت حمایت کمیته امداد امام خمینی است</t>
    </r>
    <r>
      <rPr>
        <sz val="14"/>
        <rFont val="Calibri"/>
        <family val="2"/>
      </rPr>
      <t>.</t>
    </r>
  </si>
  <si>
    <t>-</t>
  </si>
  <si>
    <t>خانوار</t>
  </si>
  <si>
    <t>ثبتی</t>
  </si>
  <si>
    <t xml:space="preserve">سالانه و امکان رصد برخط </t>
  </si>
  <si>
    <t xml:space="preserve">کل کشور و استان </t>
  </si>
  <si>
    <t xml:space="preserve">کمیته امداد امام خمینی </t>
  </si>
  <si>
    <r>
      <t>مجموعه مددجویان و افرادی که هم خرج هستند، اقامتگاه و تغذیه مشترک دارند. خانوار مددجو می-تواند یک نفره باشد</t>
    </r>
    <r>
      <rPr>
        <sz val="14"/>
        <rFont val="Calibri"/>
        <family val="2"/>
      </rPr>
      <t>.</t>
    </r>
  </si>
  <si>
    <r>
      <t>تعداد</t>
    </r>
    <r>
      <rPr>
        <b/>
        <sz val="10"/>
        <rFont val="B Nazanin"/>
        <charset val="178"/>
      </rPr>
      <t xml:space="preserve"> </t>
    </r>
    <r>
      <rPr>
        <b/>
        <sz val="10"/>
        <rFont val="B Titr"/>
        <charset val="178"/>
      </rPr>
      <t xml:space="preserve">خانوار مورد حمایت </t>
    </r>
    <r>
      <rPr>
        <b/>
        <sz val="10"/>
        <rFont val="B Nazanin"/>
        <charset val="178"/>
      </rPr>
      <t xml:space="preserve"> </t>
    </r>
    <r>
      <rPr>
        <b/>
        <sz val="10"/>
        <rFont val="B Titr"/>
        <charset val="178"/>
      </rPr>
      <t>برحسب</t>
    </r>
    <r>
      <rPr>
        <b/>
        <sz val="10"/>
        <rFont val="B Nazanin"/>
        <charset val="178"/>
      </rPr>
      <t xml:space="preserve">  </t>
    </r>
    <r>
      <rPr>
        <b/>
        <sz val="10"/>
        <rFont val="B Titr"/>
        <charset val="178"/>
      </rPr>
      <t>تعداد اعضا</t>
    </r>
    <r>
      <rPr>
        <b/>
        <sz val="10"/>
        <rFont val="B Nazanin"/>
        <charset val="178"/>
      </rPr>
      <t xml:space="preserve">  </t>
    </r>
    <r>
      <rPr>
        <sz val="10"/>
        <rFont val="B Titr"/>
        <charset val="178"/>
      </rPr>
      <t xml:space="preserve">: </t>
    </r>
    <r>
      <rPr>
        <b/>
        <sz val="10"/>
        <rFont val="B Titr"/>
        <charset val="178"/>
      </rPr>
      <t>1404</t>
    </r>
  </si>
  <si>
    <t>تعداد خانوار مورد حمایت  برحسب  وضع تاهل : 1404</t>
  </si>
  <si>
    <t>تعداد خانوار مورد حمایت  برحسب  جنس  و محل زندگی  : 1404</t>
  </si>
  <si>
    <t xml:space="preserve">تعداد خانوار  مورد حمایت در سال 1404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</si>
</sst>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B Nazanin"/>
      <charset val="178"/>
    </font>
    <font>
      <sz val="11"/>
      <name val="B Lotus"/>
      <charset val="178"/>
    </font>
    <font>
      <sz val="11"/>
      <name val="B Nazanin"/>
      <charset val="178"/>
    </font>
    <font>
      <b/>
      <sz val="10"/>
      <name val="B Titr"/>
      <charset val="178"/>
    </font>
    <font>
      <b/>
      <sz val="10"/>
      <name val="B Nazanin"/>
      <charset val="178"/>
    </font>
    <font>
      <sz val="10"/>
      <name val="B Titr"/>
      <charset val="178"/>
    </font>
    <font>
      <sz val="10"/>
      <name val="B Lotus"/>
      <charset val="178"/>
    </font>
    <font>
      <b/>
      <sz val="12"/>
      <name val="B Lotus"/>
      <charset val="178"/>
    </font>
    <font>
      <b/>
      <sz val="12"/>
      <name val="B Nazanin"/>
      <charset val="178"/>
    </font>
    <font>
      <sz val="10"/>
      <name val="B Nazanin"/>
      <charset val="178"/>
    </font>
    <font>
      <sz val="10"/>
      <name val="Calibri"/>
      <family val="2"/>
    </font>
    <font>
      <b/>
      <sz val="11"/>
      <color rgb="FF000000"/>
      <name val="B Mitra"/>
      <charset val="178"/>
    </font>
    <font>
      <b/>
      <sz val="11"/>
      <name val="B Mitra"/>
      <charset val="178"/>
    </font>
    <font>
      <b/>
      <sz val="11"/>
      <name val="Calibri"/>
      <family val="2"/>
      <scheme val="minor"/>
    </font>
    <font>
      <b/>
      <sz val="11"/>
      <color theme="1"/>
      <name val="B Mitra"/>
      <charset val="178"/>
    </font>
    <font>
      <b/>
      <sz val="14"/>
      <name val="B Titr"/>
      <charset val="178"/>
    </font>
    <font>
      <sz val="14"/>
      <color theme="1"/>
      <name val="B Nazanin"/>
      <charset val="178"/>
    </font>
    <font>
      <b/>
      <sz val="14"/>
      <name val="B Nazanin"/>
      <charset val="178"/>
    </font>
    <font>
      <sz val="20"/>
      <name val="B Mitra"/>
      <charset val="178"/>
    </font>
    <font>
      <sz val="14"/>
      <name val="B Mitra"/>
      <charset val="178"/>
    </font>
    <font>
      <sz val="14"/>
      <name val="Calibri"/>
      <family val="2"/>
    </font>
    <font>
      <b/>
      <sz val="10"/>
      <name val="B Mitra"/>
      <charset val="178"/>
    </font>
    <font>
      <sz val="11"/>
      <color theme="1"/>
      <name val="B Mitra"/>
      <charset val="178"/>
    </font>
    <font>
      <b/>
      <sz val="11"/>
      <name val="B Titr"/>
      <charset val="178"/>
    </font>
    <font>
      <sz val="12"/>
      <name val="B Titr"/>
      <charset val="17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121">
    <xf numFmtId="0" fontId="0" fillId="0" borderId="0" xfId="0"/>
    <xf numFmtId="0" fontId="4" fillId="0" borderId="1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right" vertical="center" wrapText="1" readingOrder="2"/>
    </xf>
    <xf numFmtId="0" fontId="11" fillId="2" borderId="1" xfId="0" applyFont="1" applyFill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right" vertical="center" wrapText="1" readingOrder="2"/>
    </xf>
    <xf numFmtId="0" fontId="5" fillId="0" borderId="6" xfId="0" applyFont="1" applyBorder="1" applyAlignment="1">
      <alignment horizontal="right" vertical="center" wrapText="1" readingOrder="2"/>
    </xf>
    <xf numFmtId="0" fontId="9" fillId="0" borderId="0" xfId="0" applyFont="1" applyAlignment="1">
      <alignment vertical="center" readingOrder="2"/>
    </xf>
    <xf numFmtId="0" fontId="13" fillId="0" borderId="0" xfId="0" applyFont="1"/>
    <xf numFmtId="0" fontId="14" fillId="0" borderId="0" xfId="0" applyFont="1"/>
    <xf numFmtId="0" fontId="10" fillId="0" borderId="0" xfId="0" applyFont="1" applyAlignment="1">
      <alignment horizontal="right" vertical="center" readingOrder="2"/>
    </xf>
    <xf numFmtId="0" fontId="5" fillId="0" borderId="1" xfId="0" applyFont="1" applyBorder="1" applyAlignment="1">
      <alignment horizontal="center" vertical="center" wrapText="1" readingOrder="2"/>
    </xf>
    <xf numFmtId="0" fontId="11" fillId="2" borderId="5" xfId="0" applyFont="1" applyFill="1" applyBorder="1" applyAlignment="1">
      <alignment horizontal="center" vertical="center" wrapText="1" readingOrder="2"/>
    </xf>
    <xf numFmtId="0" fontId="7" fillId="0" borderId="0" xfId="0" applyFont="1" applyAlignment="1">
      <alignment horizontal="center" vertical="center" readingOrder="2"/>
    </xf>
    <xf numFmtId="0" fontId="2" fillId="0" borderId="0" xfId="4"/>
    <xf numFmtId="3" fontId="4" fillId="0" borderId="1" xfId="0" applyNumberFormat="1" applyFont="1" applyBorder="1" applyAlignment="1">
      <alignment horizontal="center" vertical="center" wrapText="1" readingOrder="2"/>
    </xf>
    <xf numFmtId="0" fontId="20" fillId="0" borderId="0" xfId="5" applyFont="1"/>
    <xf numFmtId="0" fontId="21" fillId="10" borderId="2" xfId="5" applyFont="1" applyFill="1" applyBorder="1" applyAlignment="1">
      <alignment horizontal="center" vertical="center" wrapText="1" readingOrder="2"/>
    </xf>
    <xf numFmtId="0" fontId="23" fillId="0" borderId="22" xfId="0" applyFont="1" applyBorder="1" applyAlignment="1">
      <alignment horizontal="right" vertical="center" wrapText="1"/>
    </xf>
    <xf numFmtId="0" fontId="23" fillId="0" borderId="24" xfId="0" applyFont="1" applyBorder="1" applyAlignment="1">
      <alignment horizontal="right" vertical="center" wrapText="1"/>
    </xf>
    <xf numFmtId="0" fontId="23" fillId="0" borderId="24" xfId="0" applyFont="1" applyBorder="1" applyAlignment="1">
      <alignment horizontal="center" vertical="center" wrapText="1" readingOrder="2"/>
    </xf>
    <xf numFmtId="0" fontId="4" fillId="0" borderId="25" xfId="0" applyFont="1" applyBorder="1" applyAlignment="1">
      <alignment horizontal="center" vertical="center" wrapText="1" readingOrder="2"/>
    </xf>
    <xf numFmtId="3" fontId="0" fillId="0" borderId="0" xfId="0" applyNumberFormat="1"/>
    <xf numFmtId="0" fontId="4" fillId="11" borderId="1" xfId="0" applyFont="1" applyFill="1" applyBorder="1" applyAlignment="1">
      <alignment horizontal="center" vertical="center" wrapText="1" readingOrder="2"/>
    </xf>
    <xf numFmtId="3" fontId="4" fillId="11" borderId="1" xfId="0" applyNumberFormat="1" applyFont="1" applyFill="1" applyBorder="1" applyAlignment="1">
      <alignment horizontal="center" vertical="center" wrapText="1" readingOrder="2"/>
    </xf>
    <xf numFmtId="0" fontId="4" fillId="11" borderId="25" xfId="0" applyFont="1" applyFill="1" applyBorder="1" applyAlignment="1">
      <alignment horizontal="center" vertical="center" wrapText="1" readingOrder="2"/>
    </xf>
    <xf numFmtId="0" fontId="5" fillId="11" borderId="1" xfId="0" applyFont="1" applyFill="1" applyBorder="1" applyAlignment="1">
      <alignment horizontal="center" vertical="center" wrapText="1" readingOrder="2"/>
    </xf>
    <xf numFmtId="49" fontId="16" fillId="4" borderId="9" xfId="0" applyNumberFormat="1" applyFont="1" applyFill="1" applyBorder="1" applyAlignment="1">
      <alignment horizontal="center" vertical="center" wrapText="1" readingOrder="2"/>
    </xf>
    <xf numFmtId="49" fontId="16" fillId="4" borderId="10" xfId="0" applyNumberFormat="1" applyFont="1" applyFill="1" applyBorder="1" applyAlignment="1">
      <alignment horizontal="center" vertical="center" wrapText="1" readingOrder="2"/>
    </xf>
    <xf numFmtId="1" fontId="16" fillId="4" borderId="10" xfId="0" applyNumberFormat="1" applyFont="1" applyFill="1" applyBorder="1" applyAlignment="1">
      <alignment horizontal="center" vertical="center" wrapText="1" readingOrder="2"/>
    </xf>
    <xf numFmtId="1" fontId="16" fillId="4" borderId="11" xfId="0" applyNumberFormat="1" applyFont="1" applyFill="1" applyBorder="1" applyAlignment="1">
      <alignment horizontal="center" vertical="center" wrapText="1" readingOrder="2"/>
    </xf>
    <xf numFmtId="0" fontId="15" fillId="5" borderId="3" xfId="0" applyFont="1" applyFill="1" applyBorder="1" applyAlignment="1">
      <alignment horizontal="center" vertical="center" wrapText="1" readingOrder="2"/>
    </xf>
    <xf numFmtId="0" fontId="18" fillId="5" borderId="5" xfId="0" applyFont="1" applyFill="1" applyBorder="1" applyAlignment="1">
      <alignment horizontal="center" vertical="center" wrapText="1" readingOrder="2"/>
    </xf>
    <xf numFmtId="0" fontId="15" fillId="5" borderId="5" xfId="0" applyFont="1" applyFill="1" applyBorder="1" applyAlignment="1">
      <alignment horizontal="center" vertical="center" wrapText="1" readingOrder="2"/>
    </xf>
    <xf numFmtId="0" fontId="15" fillId="5" borderId="16" xfId="0" applyFont="1" applyFill="1" applyBorder="1" applyAlignment="1">
      <alignment horizontal="center" vertical="center" wrapText="1" readingOrder="2"/>
    </xf>
    <xf numFmtId="0" fontId="15" fillId="5" borderId="6" xfId="0" applyFont="1" applyFill="1" applyBorder="1" applyAlignment="1">
      <alignment horizontal="center" vertical="center" wrapText="1" readingOrder="1"/>
    </xf>
    <xf numFmtId="3" fontId="15" fillId="5" borderId="7" xfId="0" applyNumberFormat="1" applyFont="1" applyFill="1" applyBorder="1" applyAlignment="1">
      <alignment horizontal="center" vertical="center" wrapText="1" readingOrder="2"/>
    </xf>
    <xf numFmtId="3" fontId="15" fillId="5" borderId="18" xfId="0" applyNumberFormat="1" applyFont="1" applyFill="1" applyBorder="1" applyAlignment="1">
      <alignment horizontal="center" vertical="center" wrapText="1" readingOrder="2"/>
    </xf>
    <xf numFmtId="3" fontId="15" fillId="5" borderId="19" xfId="0" applyNumberFormat="1" applyFont="1" applyFill="1" applyBorder="1" applyAlignment="1">
      <alignment horizontal="center" vertical="center" wrapText="1" readingOrder="2"/>
    </xf>
    <xf numFmtId="0" fontId="15" fillId="3" borderId="3" xfId="0" applyFont="1" applyFill="1" applyBorder="1" applyAlignment="1">
      <alignment horizontal="center" vertical="center" wrapText="1" readingOrder="2"/>
    </xf>
    <xf numFmtId="0" fontId="18" fillId="3" borderId="5" xfId="0" applyFont="1" applyFill="1" applyBorder="1" applyAlignment="1">
      <alignment horizontal="center" vertical="center" wrapText="1" readingOrder="2"/>
    </xf>
    <xf numFmtId="0" fontId="15" fillId="3" borderId="5" xfId="0" applyFont="1" applyFill="1" applyBorder="1" applyAlignment="1">
      <alignment horizontal="center" vertical="center" wrapText="1" readingOrder="2"/>
    </xf>
    <xf numFmtId="0" fontId="15" fillId="3" borderId="16" xfId="0" applyFont="1" applyFill="1" applyBorder="1" applyAlignment="1">
      <alignment horizontal="center" vertical="center" wrapText="1" readingOrder="2"/>
    </xf>
    <xf numFmtId="0" fontId="15" fillId="3" borderId="6" xfId="0" applyFont="1" applyFill="1" applyBorder="1" applyAlignment="1">
      <alignment horizontal="center" vertical="center" wrapText="1" readingOrder="1"/>
    </xf>
    <xf numFmtId="0" fontId="15" fillId="6" borderId="3" xfId="0" applyFont="1" applyFill="1" applyBorder="1" applyAlignment="1">
      <alignment horizontal="center" vertical="center" wrapText="1" readingOrder="2"/>
    </xf>
    <xf numFmtId="0" fontId="18" fillId="6" borderId="5" xfId="0" applyFont="1" applyFill="1" applyBorder="1" applyAlignment="1">
      <alignment horizontal="center" vertical="center" wrapText="1" readingOrder="2"/>
    </xf>
    <xf numFmtId="0" fontId="15" fillId="6" borderId="5" xfId="0" applyFont="1" applyFill="1" applyBorder="1" applyAlignment="1">
      <alignment horizontal="center" vertical="center" wrapText="1" readingOrder="2"/>
    </xf>
    <xf numFmtId="0" fontId="15" fillId="6" borderId="16" xfId="0" applyFont="1" applyFill="1" applyBorder="1" applyAlignment="1">
      <alignment horizontal="center" vertical="center" wrapText="1" readingOrder="2"/>
    </xf>
    <xf numFmtId="0" fontId="15" fillId="6" borderId="6" xfId="0" applyFont="1" applyFill="1" applyBorder="1" applyAlignment="1">
      <alignment horizontal="center" vertical="center" wrapText="1" readingOrder="1"/>
    </xf>
    <xf numFmtId="0" fontId="15" fillId="7" borderId="3" xfId="0" applyFont="1" applyFill="1" applyBorder="1" applyAlignment="1">
      <alignment horizontal="center" vertical="center" wrapText="1" readingOrder="2"/>
    </xf>
    <xf numFmtId="0" fontId="18" fillId="7" borderId="5" xfId="0" applyFont="1" applyFill="1" applyBorder="1" applyAlignment="1">
      <alignment horizontal="center" vertical="center" wrapText="1" readingOrder="2"/>
    </xf>
    <xf numFmtId="0" fontId="15" fillId="7" borderId="5" xfId="0" applyFont="1" applyFill="1" applyBorder="1" applyAlignment="1">
      <alignment horizontal="center" vertical="center" wrapText="1" readingOrder="2"/>
    </xf>
    <xf numFmtId="0" fontId="15" fillId="7" borderId="16" xfId="0" applyFont="1" applyFill="1" applyBorder="1" applyAlignment="1">
      <alignment horizontal="center" vertical="center" wrapText="1" readingOrder="2"/>
    </xf>
    <xf numFmtId="0" fontId="15" fillId="7" borderId="6" xfId="0" applyFont="1" applyFill="1" applyBorder="1" applyAlignment="1">
      <alignment horizontal="center" vertical="center" wrapText="1" readingOrder="1"/>
    </xf>
    <xf numFmtId="3" fontId="15" fillId="7" borderId="18" xfId="0" applyNumberFormat="1" applyFont="1" applyFill="1" applyBorder="1" applyAlignment="1">
      <alignment horizontal="center" vertical="center" wrapText="1" readingOrder="2"/>
    </xf>
    <xf numFmtId="3" fontId="15" fillId="7" borderId="19" xfId="0" applyNumberFormat="1" applyFont="1" applyFill="1" applyBorder="1" applyAlignment="1">
      <alignment horizontal="center" vertical="center" wrapText="1" readingOrder="2"/>
    </xf>
    <xf numFmtId="0" fontId="15" fillId="8" borderId="3" xfId="0" applyFont="1" applyFill="1" applyBorder="1" applyAlignment="1">
      <alignment horizontal="center" vertical="center" wrapText="1" readingOrder="2"/>
    </xf>
    <xf numFmtId="0" fontId="18" fillId="8" borderId="5" xfId="0" applyFont="1" applyFill="1" applyBorder="1" applyAlignment="1">
      <alignment horizontal="center" vertical="center" wrapText="1" readingOrder="2"/>
    </xf>
    <xf numFmtId="0" fontId="15" fillId="8" borderId="5" xfId="0" applyFont="1" applyFill="1" applyBorder="1" applyAlignment="1">
      <alignment horizontal="center" vertical="center" wrapText="1" readingOrder="2"/>
    </xf>
    <xf numFmtId="0" fontId="15" fillId="8" borderId="16" xfId="0" applyFont="1" applyFill="1" applyBorder="1" applyAlignment="1">
      <alignment horizontal="center" vertical="center" wrapText="1" readingOrder="2"/>
    </xf>
    <xf numFmtId="0" fontId="15" fillId="8" borderId="6" xfId="0" applyFont="1" applyFill="1" applyBorder="1" applyAlignment="1">
      <alignment horizontal="center" vertical="center" wrapText="1" readingOrder="1"/>
    </xf>
    <xf numFmtId="3" fontId="15" fillId="3" borderId="1" xfId="0" applyNumberFormat="1" applyFont="1" applyFill="1" applyBorder="1" applyAlignment="1">
      <alignment horizontal="center" vertical="center" wrapText="1" readingOrder="1"/>
    </xf>
    <xf numFmtId="3" fontId="16" fillId="5" borderId="4" xfId="0" applyNumberFormat="1" applyFont="1" applyFill="1" applyBorder="1" applyAlignment="1">
      <alignment horizontal="center" vertical="center" wrapText="1" readingOrder="1"/>
    </xf>
    <xf numFmtId="3" fontId="16" fillId="5" borderId="13" xfId="0" applyNumberFormat="1" applyFont="1" applyFill="1" applyBorder="1" applyAlignment="1">
      <alignment horizontal="center" vertical="center" wrapText="1" readingOrder="1"/>
    </xf>
    <xf numFmtId="3" fontId="15" fillId="5" borderId="1" xfId="0" applyNumberFormat="1" applyFont="1" applyFill="1" applyBorder="1" applyAlignment="1">
      <alignment horizontal="center" vertical="center" wrapText="1" readingOrder="1"/>
    </xf>
    <xf numFmtId="3" fontId="16" fillId="5" borderId="15" xfId="0" applyNumberFormat="1" applyFont="1" applyFill="1" applyBorder="1" applyAlignment="1">
      <alignment horizontal="center" vertical="center" wrapText="1" readingOrder="1"/>
    </xf>
    <xf numFmtId="3" fontId="18" fillId="5" borderId="1" xfId="0" applyNumberFormat="1" applyFont="1" applyFill="1" applyBorder="1" applyAlignment="1">
      <alignment horizontal="center" vertical="center" wrapText="1" readingOrder="1"/>
    </xf>
    <xf numFmtId="3" fontId="25" fillId="3" borderId="4" xfId="0" applyNumberFormat="1" applyFont="1" applyFill="1" applyBorder="1" applyAlignment="1">
      <alignment horizontal="center" vertical="center" wrapText="1" readingOrder="1"/>
    </xf>
    <xf numFmtId="3" fontId="25" fillId="3" borderId="13" xfId="0" applyNumberFormat="1" applyFont="1" applyFill="1" applyBorder="1" applyAlignment="1">
      <alignment horizontal="center" vertical="center" wrapText="1" readingOrder="1"/>
    </xf>
    <xf numFmtId="3" fontId="25" fillId="3" borderId="1" xfId="0" applyNumberFormat="1" applyFont="1" applyFill="1" applyBorder="1" applyAlignment="1">
      <alignment horizontal="center" vertical="center" wrapText="1" readingOrder="1"/>
    </xf>
    <xf numFmtId="3" fontId="25" fillId="3" borderId="15" xfId="0" applyNumberFormat="1" applyFont="1" applyFill="1" applyBorder="1" applyAlignment="1">
      <alignment horizontal="center" vertical="center" wrapText="1" readingOrder="1"/>
    </xf>
    <xf numFmtId="0" fontId="25" fillId="3" borderId="15" xfId="0" applyFont="1" applyFill="1" applyBorder="1" applyAlignment="1">
      <alignment horizontal="center" vertical="center" wrapText="1" readingOrder="1"/>
    </xf>
    <xf numFmtId="3" fontId="25" fillId="3" borderId="7" xfId="0" applyNumberFormat="1" applyFont="1" applyFill="1" applyBorder="1" applyAlignment="1">
      <alignment horizontal="center" vertical="center" wrapText="1" readingOrder="1"/>
    </xf>
    <xf numFmtId="3" fontId="25" fillId="3" borderId="20" xfId="0" applyNumberFormat="1" applyFont="1" applyFill="1" applyBorder="1" applyAlignment="1">
      <alignment horizontal="center" vertical="center" wrapText="1" readingOrder="1"/>
    </xf>
    <xf numFmtId="3" fontId="25" fillId="6" borderId="4" xfId="0" applyNumberFormat="1" applyFont="1" applyFill="1" applyBorder="1" applyAlignment="1">
      <alignment horizontal="center" vertical="center" wrapText="1" readingOrder="1"/>
    </xf>
    <xf numFmtId="3" fontId="25" fillId="6" borderId="13" xfId="0" applyNumberFormat="1" applyFont="1" applyFill="1" applyBorder="1" applyAlignment="1">
      <alignment horizontal="center" vertical="center" wrapText="1" readingOrder="1"/>
    </xf>
    <xf numFmtId="3" fontId="25" fillId="6" borderId="1" xfId="0" applyNumberFormat="1" applyFont="1" applyFill="1" applyBorder="1" applyAlignment="1">
      <alignment horizontal="center" vertical="center" wrapText="1" readingOrder="1"/>
    </xf>
    <xf numFmtId="3" fontId="25" fillId="6" borderId="15" xfId="0" applyNumberFormat="1" applyFont="1" applyFill="1" applyBorder="1" applyAlignment="1">
      <alignment horizontal="center" vertical="center" wrapText="1" readingOrder="1"/>
    </xf>
    <xf numFmtId="0" fontId="25" fillId="6" borderId="15" xfId="0" applyFont="1" applyFill="1" applyBorder="1" applyAlignment="1">
      <alignment horizontal="center" vertical="center" wrapText="1" readingOrder="1"/>
    </xf>
    <xf numFmtId="3" fontId="25" fillId="6" borderId="7" xfId="0" applyNumberFormat="1" applyFont="1" applyFill="1" applyBorder="1" applyAlignment="1">
      <alignment horizontal="center" vertical="center" wrapText="1" readingOrder="1"/>
    </xf>
    <xf numFmtId="3" fontId="25" fillId="6" borderId="20" xfId="0" applyNumberFormat="1" applyFont="1" applyFill="1" applyBorder="1" applyAlignment="1">
      <alignment horizontal="center" vertical="center" wrapText="1" readingOrder="1"/>
    </xf>
    <xf numFmtId="3" fontId="25" fillId="7" borderId="4" xfId="0" applyNumberFormat="1" applyFont="1" applyFill="1" applyBorder="1" applyAlignment="1">
      <alignment horizontal="center" vertical="center" wrapText="1" readingOrder="1"/>
    </xf>
    <xf numFmtId="3" fontId="25" fillId="7" borderId="13" xfId="0" applyNumberFormat="1" applyFont="1" applyFill="1" applyBorder="1" applyAlignment="1">
      <alignment horizontal="center" vertical="center" wrapText="1" readingOrder="1"/>
    </xf>
    <xf numFmtId="3" fontId="25" fillId="7" borderId="1" xfId="0" applyNumberFormat="1" applyFont="1" applyFill="1" applyBorder="1" applyAlignment="1">
      <alignment horizontal="center" vertical="center" wrapText="1" readingOrder="1"/>
    </xf>
    <xf numFmtId="3" fontId="25" fillId="7" borderId="15" xfId="0" applyNumberFormat="1" applyFont="1" applyFill="1" applyBorder="1" applyAlignment="1">
      <alignment horizontal="center" vertical="center" wrapText="1" readingOrder="1"/>
    </xf>
    <xf numFmtId="3" fontId="25" fillId="8" borderId="4" xfId="0" applyNumberFormat="1" applyFont="1" applyFill="1" applyBorder="1" applyAlignment="1">
      <alignment horizontal="center" vertical="center" wrapText="1" readingOrder="1"/>
    </xf>
    <xf numFmtId="3" fontId="25" fillId="8" borderId="13" xfId="0" applyNumberFormat="1" applyFont="1" applyFill="1" applyBorder="1" applyAlignment="1">
      <alignment horizontal="center" vertical="center" wrapText="1" readingOrder="1"/>
    </xf>
    <xf numFmtId="3" fontId="25" fillId="8" borderId="1" xfId="0" applyNumberFormat="1" applyFont="1" applyFill="1" applyBorder="1" applyAlignment="1">
      <alignment horizontal="center" vertical="center" wrapText="1" readingOrder="1"/>
    </xf>
    <xf numFmtId="3" fontId="25" fillId="8" borderId="15" xfId="0" applyNumberFormat="1" applyFont="1" applyFill="1" applyBorder="1" applyAlignment="1">
      <alignment horizontal="center" vertical="center" wrapText="1" readingOrder="1"/>
    </xf>
    <xf numFmtId="3" fontId="25" fillId="8" borderId="7" xfId="0" applyNumberFormat="1" applyFont="1" applyFill="1" applyBorder="1" applyAlignment="1">
      <alignment horizontal="center" vertical="center" wrapText="1" readingOrder="1"/>
    </xf>
    <xf numFmtId="3" fontId="25" fillId="8" borderId="20" xfId="0" applyNumberFormat="1" applyFont="1" applyFill="1" applyBorder="1" applyAlignment="1">
      <alignment horizontal="center" vertical="center" wrapText="1" readingOrder="1"/>
    </xf>
    <xf numFmtId="3" fontId="26" fillId="0" borderId="1" xfId="0" applyNumberFormat="1" applyFont="1" applyBorder="1" applyAlignment="1">
      <alignment horizontal="center" vertical="center"/>
    </xf>
    <xf numFmtId="3" fontId="14" fillId="0" borderId="0" xfId="0" applyNumberFormat="1" applyFont="1"/>
    <xf numFmtId="0" fontId="19" fillId="9" borderId="1" xfId="5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horizontal="right" vertical="center" wrapText="1" readingOrder="2"/>
    </xf>
    <xf numFmtId="0" fontId="22" fillId="0" borderId="23" xfId="0" applyFont="1" applyBorder="1" applyAlignment="1">
      <alignment horizontal="right" vertical="center" wrapText="1" readingOrder="2"/>
    </xf>
    <xf numFmtId="0" fontId="23" fillId="0" borderId="21" xfId="0" applyFont="1" applyBorder="1" applyAlignment="1">
      <alignment horizontal="center" vertical="center" wrapText="1" readingOrder="2"/>
    </xf>
    <xf numFmtId="0" fontId="23" fillId="0" borderId="23" xfId="0" applyFont="1" applyBorder="1" applyAlignment="1">
      <alignment horizontal="center" vertical="center" wrapText="1" readingOrder="2"/>
    </xf>
    <xf numFmtId="0" fontId="23" fillId="0" borderId="22" xfId="0" applyFont="1" applyBorder="1" applyAlignment="1">
      <alignment horizontal="center" vertical="center" wrapText="1" readingOrder="2"/>
    </xf>
    <xf numFmtId="0" fontId="23" fillId="0" borderId="24" xfId="0" applyFont="1" applyBorder="1" applyAlignment="1">
      <alignment horizontal="center" vertical="center" wrapText="1" readingOrder="2"/>
    </xf>
    <xf numFmtId="0" fontId="11" fillId="2" borderId="3" xfId="0" applyFont="1" applyFill="1" applyBorder="1" applyAlignment="1">
      <alignment horizontal="center" vertical="center" wrapText="1" readingOrder="2"/>
    </xf>
    <xf numFmtId="0" fontId="11" fillId="2" borderId="5" xfId="0" applyFont="1" applyFill="1" applyBorder="1" applyAlignment="1">
      <alignment horizontal="center" vertical="center" wrapText="1" readingOrder="2"/>
    </xf>
    <xf numFmtId="0" fontId="11" fillId="2" borderId="4" xfId="0" applyFont="1" applyFill="1" applyBorder="1" applyAlignment="1">
      <alignment horizontal="center" vertical="center" wrapText="1" readingOrder="2"/>
    </xf>
    <xf numFmtId="0" fontId="7" fillId="0" borderId="0" xfId="0" applyFont="1" applyAlignment="1">
      <alignment horizontal="center" vertical="center" readingOrder="2"/>
    </xf>
    <xf numFmtId="0" fontId="7" fillId="0" borderId="8" xfId="0" applyFont="1" applyBorder="1" applyAlignment="1">
      <alignment horizontal="center" vertical="center" readingOrder="2"/>
    </xf>
    <xf numFmtId="0" fontId="17" fillId="5" borderId="12" xfId="0" applyFont="1" applyFill="1" applyBorder="1" applyAlignment="1">
      <alignment horizontal="center" vertical="center" wrapText="1" readingOrder="2"/>
    </xf>
    <xf numFmtId="0" fontId="17" fillId="5" borderId="14" xfId="0" applyFont="1" applyFill="1" applyBorder="1" applyAlignment="1">
      <alignment horizontal="center" vertical="center" wrapText="1" readingOrder="2"/>
    </xf>
    <xf numFmtId="0" fontId="17" fillId="5" borderId="17" xfId="0" applyFont="1" applyFill="1" applyBorder="1" applyAlignment="1">
      <alignment horizontal="center" vertical="center" wrapText="1" readingOrder="2"/>
    </xf>
    <xf numFmtId="0" fontId="17" fillId="3" borderId="12" xfId="0" applyFont="1" applyFill="1" applyBorder="1" applyAlignment="1">
      <alignment horizontal="center" vertical="center" wrapText="1" readingOrder="2"/>
    </xf>
    <xf numFmtId="0" fontId="17" fillId="3" borderId="14" xfId="0" applyFont="1" applyFill="1" applyBorder="1" applyAlignment="1">
      <alignment horizontal="center" vertical="center" wrapText="1" readingOrder="2"/>
    </xf>
    <xf numFmtId="0" fontId="17" fillId="3" borderId="17" xfId="0" applyFont="1" applyFill="1" applyBorder="1" applyAlignment="1">
      <alignment horizontal="center" vertical="center" wrapText="1" readingOrder="2"/>
    </xf>
    <xf numFmtId="0" fontId="17" fillId="6" borderId="12" xfId="0" applyFont="1" applyFill="1" applyBorder="1" applyAlignment="1">
      <alignment horizontal="center" vertical="center" wrapText="1" readingOrder="2"/>
    </xf>
    <xf numFmtId="0" fontId="17" fillId="6" borderId="14" xfId="0" applyFont="1" applyFill="1" applyBorder="1" applyAlignment="1">
      <alignment horizontal="center" vertical="center" wrapText="1" readingOrder="2"/>
    </xf>
    <xf numFmtId="0" fontId="17" fillId="6" borderId="17" xfId="0" applyFont="1" applyFill="1" applyBorder="1" applyAlignment="1">
      <alignment horizontal="center" vertical="center" wrapText="1" readingOrder="2"/>
    </xf>
    <xf numFmtId="0" fontId="17" fillId="7" borderId="12" xfId="0" applyFont="1" applyFill="1" applyBorder="1" applyAlignment="1">
      <alignment horizontal="center" vertical="center" wrapText="1" readingOrder="2"/>
    </xf>
    <xf numFmtId="0" fontId="17" fillId="7" borderId="14" xfId="0" applyFont="1" applyFill="1" applyBorder="1" applyAlignment="1">
      <alignment horizontal="center" vertical="center" wrapText="1" readingOrder="2"/>
    </xf>
    <xf numFmtId="0" fontId="17" fillId="7" borderId="17" xfId="0" applyFont="1" applyFill="1" applyBorder="1" applyAlignment="1">
      <alignment horizontal="center" vertical="center" wrapText="1" readingOrder="2"/>
    </xf>
    <xf numFmtId="0" fontId="17" fillId="8" borderId="12" xfId="0" applyFont="1" applyFill="1" applyBorder="1" applyAlignment="1">
      <alignment horizontal="center" vertical="center" wrapText="1" readingOrder="2"/>
    </xf>
    <xf numFmtId="0" fontId="17" fillId="8" borderId="14" xfId="0" applyFont="1" applyFill="1" applyBorder="1" applyAlignment="1">
      <alignment horizontal="center" vertical="center" wrapText="1" readingOrder="2"/>
    </xf>
    <xf numFmtId="0" fontId="17" fillId="8" borderId="17" xfId="0" applyFont="1" applyFill="1" applyBorder="1" applyAlignment="1">
      <alignment horizontal="center" vertical="center" wrapText="1" readingOrder="2"/>
    </xf>
    <xf numFmtId="0" fontId="27" fillId="0" borderId="0" xfId="0" applyFont="1" applyAlignment="1">
      <alignment horizontal="center" vertical="center" readingOrder="2"/>
    </xf>
    <xf numFmtId="0" fontId="28" fillId="0" borderId="0" xfId="0" applyFont="1" applyAlignment="1">
      <alignment horizontal="center" vertical="center" readingOrder="2"/>
    </xf>
  </cellXfs>
  <cellStyles count="6">
    <cellStyle name="Normal" xfId="0" builtinId="0"/>
    <cellStyle name="Normal 2" xfId="1" xr:uid="{00000000-0005-0000-0000-000001000000}"/>
    <cellStyle name="Normal 2 2" xfId="5" xr:uid="{12ED95F7-D56C-4A09-AD96-680F2D885A3D}"/>
    <cellStyle name="Normal 3" xfId="4" xr:uid="{8444594F-9FDE-442E-A7A6-27CC3A6F8C7B}"/>
    <cellStyle name="Normal 7" xfId="2" xr:uid="{00000000-0005-0000-0000-000002000000}"/>
    <cellStyle name="Normal 8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4DCEB-464A-4CE6-AA63-AF8A6EC30D95}">
  <dimension ref="A1:J8"/>
  <sheetViews>
    <sheetView rightToLeft="1" tabSelected="1" zoomScale="78" zoomScaleNormal="78" workbookViewId="0">
      <selection activeCell="A6" sqref="A6"/>
    </sheetView>
  </sheetViews>
  <sheetFormatPr defaultColWidth="8.85546875" defaultRowHeight="141" customHeight="1" x14ac:dyDescent="0.55000000000000004"/>
  <cols>
    <col min="1" max="1" width="69.28515625" style="15" customWidth="1"/>
    <col min="2" max="2" width="65.140625" style="15" customWidth="1"/>
    <col min="3" max="3" width="31.85546875" style="15" customWidth="1"/>
    <col min="4" max="4" width="13.5703125" style="15" customWidth="1"/>
    <col min="5" max="5" width="8.85546875" style="15" customWidth="1"/>
    <col min="6" max="6" width="12" style="15" customWidth="1"/>
    <col min="7" max="7" width="14" style="15" customWidth="1"/>
    <col min="8" max="8" width="12.42578125" style="15" customWidth="1"/>
    <col min="9" max="9" width="15.140625" style="15" customWidth="1"/>
    <col min="10" max="10" width="21.42578125" style="15" customWidth="1"/>
    <col min="11" max="16384" width="8.85546875" style="15"/>
  </cols>
  <sheetData>
    <row r="1" spans="1:10" ht="39.75" customHeight="1" x14ac:dyDescent="0.55000000000000004">
      <c r="A1" s="92" t="s">
        <v>76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78" customHeight="1" thickBot="1" x14ac:dyDescent="0.6">
      <c r="A2" s="16" t="s">
        <v>77</v>
      </c>
      <c r="B2" s="16" t="s">
        <v>78</v>
      </c>
      <c r="C2" s="16" t="s">
        <v>79</v>
      </c>
      <c r="D2" s="16" t="s">
        <v>80</v>
      </c>
      <c r="E2" s="16" t="s">
        <v>81</v>
      </c>
      <c r="F2" s="16" t="s">
        <v>82</v>
      </c>
      <c r="G2" s="16" t="s">
        <v>83</v>
      </c>
      <c r="H2" s="16" t="s">
        <v>84</v>
      </c>
      <c r="I2" s="16" t="s">
        <v>85</v>
      </c>
      <c r="J2" s="16" t="s">
        <v>86</v>
      </c>
    </row>
    <row r="3" spans="1:10" ht="43.5" x14ac:dyDescent="0.55000000000000004">
      <c r="A3" s="93" t="s">
        <v>87</v>
      </c>
      <c r="B3" s="17" t="s">
        <v>88</v>
      </c>
      <c r="C3" s="95" t="s">
        <v>89</v>
      </c>
      <c r="D3" s="95" t="s">
        <v>90</v>
      </c>
      <c r="E3" s="95" t="s">
        <v>91</v>
      </c>
      <c r="F3" s="95" t="s">
        <v>89</v>
      </c>
      <c r="G3" s="95" t="s">
        <v>89</v>
      </c>
      <c r="H3" s="95" t="s">
        <v>92</v>
      </c>
      <c r="I3" s="95" t="s">
        <v>93</v>
      </c>
      <c r="J3" s="97" t="s">
        <v>94</v>
      </c>
    </row>
    <row r="4" spans="1:10" ht="43.5" x14ac:dyDescent="0.55000000000000004">
      <c r="A4" s="94"/>
      <c r="B4" s="18" t="s">
        <v>95</v>
      </c>
      <c r="C4" s="96"/>
      <c r="D4" s="96"/>
      <c r="E4" s="96"/>
      <c r="F4" s="96"/>
      <c r="G4" s="96"/>
      <c r="H4" s="96"/>
      <c r="I4" s="96"/>
      <c r="J4" s="98"/>
    </row>
    <row r="5" spans="1:10" ht="22.5" x14ac:dyDescent="0.55000000000000004">
      <c r="A5" s="94"/>
      <c r="B5" s="19"/>
      <c r="C5" s="96"/>
      <c r="D5" s="96"/>
      <c r="E5" s="96"/>
      <c r="F5" s="96"/>
      <c r="G5" s="96"/>
      <c r="H5" s="96"/>
      <c r="I5" s="96"/>
      <c r="J5" s="98"/>
    </row>
    <row r="6" spans="1:10" ht="22.5" x14ac:dyDescent="0.55000000000000004"/>
    <row r="7" spans="1:10" ht="22.5" x14ac:dyDescent="0.55000000000000004"/>
    <row r="8" spans="1:10" ht="22.5" x14ac:dyDescent="0.55000000000000004"/>
  </sheetData>
  <mergeCells count="10">
    <mergeCell ref="A1:J1"/>
    <mergeCell ref="A3:A5"/>
    <mergeCell ref="C3:C5"/>
    <mergeCell ref="D3:D5"/>
    <mergeCell ref="E3:E5"/>
    <mergeCell ref="F3:F5"/>
    <mergeCell ref="G3:G5"/>
    <mergeCell ref="H3:H5"/>
    <mergeCell ref="I3:I5"/>
    <mergeCell ref="J3:J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3"/>
  <sheetViews>
    <sheetView rightToLeft="1" topLeftCell="B4" zoomScale="87" zoomScaleNormal="87" workbookViewId="0">
      <selection activeCell="B1" sqref="B1:G1"/>
    </sheetView>
  </sheetViews>
  <sheetFormatPr defaultRowHeight="15" x14ac:dyDescent="0.25"/>
  <cols>
    <col min="2" max="2" width="17.140625" customWidth="1"/>
    <col min="3" max="3" width="18" customWidth="1"/>
    <col min="4" max="4" width="17.42578125" customWidth="1"/>
    <col min="5" max="5" width="14.140625" customWidth="1"/>
    <col min="6" max="6" width="14.5703125" customWidth="1"/>
    <col min="7" max="7" width="15.140625" customWidth="1"/>
    <col min="8" max="8" width="15.7109375" customWidth="1"/>
  </cols>
  <sheetData>
    <row r="1" spans="2:8" ht="40.5" customHeight="1" thickBot="1" x14ac:dyDescent="0.3">
      <c r="B1" s="120" t="s">
        <v>98</v>
      </c>
      <c r="C1" s="120"/>
      <c r="D1" s="120"/>
      <c r="E1" s="120"/>
      <c r="F1" s="120"/>
      <c r="G1" s="120"/>
    </row>
    <row r="2" spans="2:8" ht="23.25" customHeight="1" x14ac:dyDescent="0.25">
      <c r="B2" s="99" t="s">
        <v>34</v>
      </c>
      <c r="C2" s="101" t="s">
        <v>63</v>
      </c>
      <c r="D2" s="101"/>
      <c r="E2" s="101"/>
      <c r="F2" s="101" t="s">
        <v>64</v>
      </c>
      <c r="G2" s="101"/>
    </row>
    <row r="3" spans="2:8" ht="23.25" x14ac:dyDescent="0.25">
      <c r="B3" s="100"/>
      <c r="C3" s="3" t="s">
        <v>0</v>
      </c>
      <c r="D3" s="3" t="s">
        <v>16</v>
      </c>
      <c r="E3" s="3" t="s">
        <v>15</v>
      </c>
      <c r="F3" s="3" t="s">
        <v>65</v>
      </c>
      <c r="G3" s="3" t="s">
        <v>66</v>
      </c>
    </row>
    <row r="4" spans="2:8" ht="19.5" x14ac:dyDescent="0.25">
      <c r="B4" s="1">
        <v>1397</v>
      </c>
      <c r="C4" s="14">
        <v>2042506</v>
      </c>
      <c r="D4" s="14">
        <v>860971</v>
      </c>
      <c r="E4" s="14">
        <v>1181535</v>
      </c>
      <c r="F4" s="14">
        <v>980402.87999999989</v>
      </c>
      <c r="G4" s="14">
        <v>1062103.1200000001</v>
      </c>
    </row>
    <row r="5" spans="2:8" ht="19.5" x14ac:dyDescent="0.25">
      <c r="B5" s="1">
        <v>1398</v>
      </c>
      <c r="C5" s="14">
        <v>2147477</v>
      </c>
      <c r="D5" s="14">
        <v>1012517</v>
      </c>
      <c r="E5" s="14">
        <v>1134960</v>
      </c>
      <c r="F5" s="14">
        <v>1021521</v>
      </c>
      <c r="G5" s="14">
        <v>1125956</v>
      </c>
    </row>
    <row r="6" spans="2:8" ht="19.5" x14ac:dyDescent="0.25">
      <c r="B6" s="1">
        <v>1399</v>
      </c>
      <c r="C6" s="14">
        <v>2185210</v>
      </c>
      <c r="D6" s="14">
        <v>997929</v>
      </c>
      <c r="E6" s="14">
        <v>1187281</v>
      </c>
      <c r="F6" s="14">
        <v>1035844</v>
      </c>
      <c r="G6" s="14">
        <v>1149366</v>
      </c>
    </row>
    <row r="7" spans="2:8" ht="19.5" x14ac:dyDescent="0.25">
      <c r="B7" s="1">
        <v>1400</v>
      </c>
      <c r="C7" s="14">
        <v>2235209</v>
      </c>
      <c r="D7" s="14">
        <v>1023362</v>
      </c>
      <c r="E7" s="14">
        <v>1211847</v>
      </c>
      <c r="F7" s="14">
        <v>1063959</v>
      </c>
      <c r="G7" s="14">
        <v>1171250</v>
      </c>
    </row>
    <row r="8" spans="2:8" ht="19.5" x14ac:dyDescent="0.25">
      <c r="B8" s="1">
        <v>1401</v>
      </c>
      <c r="C8" s="14">
        <v>2470280</v>
      </c>
      <c r="D8" s="14">
        <v>1200085</v>
      </c>
      <c r="E8" s="14">
        <v>1270195</v>
      </c>
      <c r="F8" s="14">
        <v>1178837</v>
      </c>
      <c r="G8" s="14">
        <v>1291443</v>
      </c>
    </row>
    <row r="9" spans="2:8" ht="19.5" x14ac:dyDescent="0.25">
      <c r="B9" s="1">
        <v>1402</v>
      </c>
      <c r="C9" s="14">
        <v>2359218</v>
      </c>
      <c r="D9" s="14">
        <v>1094949</v>
      </c>
      <c r="E9" s="14">
        <v>1264269</v>
      </c>
      <c r="F9" s="14">
        <v>1120178</v>
      </c>
      <c r="G9" s="14">
        <v>1239040</v>
      </c>
    </row>
    <row r="10" spans="2:8" ht="19.5" x14ac:dyDescent="0.25">
      <c r="B10" s="22">
        <v>1403</v>
      </c>
      <c r="C10" s="23">
        <v>2327130</v>
      </c>
      <c r="D10" s="23">
        <v>1008536</v>
      </c>
      <c r="E10" s="23">
        <v>1318594</v>
      </c>
      <c r="F10" s="23">
        <v>1107611</v>
      </c>
      <c r="G10" s="23">
        <v>1219519</v>
      </c>
      <c r="H10" s="21"/>
    </row>
    <row r="11" spans="2:8" ht="19.5" x14ac:dyDescent="0.25">
      <c r="B11" s="24">
        <v>1404</v>
      </c>
      <c r="C11" s="23">
        <v>2621436</v>
      </c>
      <c r="D11" s="23">
        <v>1199883</v>
      </c>
      <c r="E11" s="23">
        <v>1421553</v>
      </c>
      <c r="F11" s="23">
        <v>1258089</v>
      </c>
      <c r="G11" s="23">
        <v>1363347</v>
      </c>
      <c r="H11" s="21"/>
    </row>
    <row r="12" spans="2:8" ht="19.5" x14ac:dyDescent="0.25">
      <c r="B12" s="4" t="s">
        <v>17</v>
      </c>
      <c r="C12" s="90">
        <v>81097</v>
      </c>
      <c r="D12" s="90">
        <v>36309</v>
      </c>
      <c r="E12" s="90">
        <v>44788</v>
      </c>
      <c r="F12" s="90">
        <v>39440</v>
      </c>
      <c r="G12" s="90">
        <v>41657</v>
      </c>
      <c r="H12" s="21"/>
    </row>
    <row r="13" spans="2:8" ht="19.5" x14ac:dyDescent="0.25">
      <c r="B13" s="4" t="s">
        <v>18</v>
      </c>
      <c r="C13" s="90">
        <v>98602</v>
      </c>
      <c r="D13" s="90">
        <v>40181</v>
      </c>
      <c r="E13" s="90">
        <v>58421</v>
      </c>
      <c r="F13" s="90">
        <v>52068</v>
      </c>
      <c r="G13" s="90">
        <v>46534</v>
      </c>
      <c r="H13" s="21"/>
    </row>
    <row r="14" spans="2:8" ht="19.5" x14ac:dyDescent="0.25">
      <c r="B14" s="4" t="s">
        <v>19</v>
      </c>
      <c r="C14" s="90">
        <v>53029</v>
      </c>
      <c r="D14" s="90">
        <v>24436</v>
      </c>
      <c r="E14" s="90">
        <v>28593</v>
      </c>
      <c r="F14" s="90">
        <v>28819</v>
      </c>
      <c r="G14" s="90">
        <v>24210</v>
      </c>
      <c r="H14" s="21"/>
    </row>
    <row r="15" spans="2:8" ht="19.5" x14ac:dyDescent="0.25">
      <c r="B15" s="4" t="s">
        <v>1</v>
      </c>
      <c r="C15" s="90">
        <v>135280</v>
      </c>
      <c r="D15" s="90">
        <v>59124</v>
      </c>
      <c r="E15" s="90">
        <v>76156</v>
      </c>
      <c r="F15" s="90">
        <v>91597</v>
      </c>
      <c r="G15" s="90">
        <v>43683</v>
      </c>
      <c r="H15" s="21"/>
    </row>
    <row r="16" spans="2:8" ht="19.5" x14ac:dyDescent="0.25">
      <c r="B16" s="4" t="s">
        <v>2</v>
      </c>
      <c r="C16" s="90">
        <v>34437</v>
      </c>
      <c r="D16" s="90">
        <v>8463</v>
      </c>
      <c r="E16" s="90">
        <v>25974</v>
      </c>
      <c r="F16" s="90">
        <v>30736</v>
      </c>
      <c r="G16" s="90">
        <v>3701</v>
      </c>
      <c r="H16" s="21"/>
    </row>
    <row r="17" spans="2:8" ht="19.5" x14ac:dyDescent="0.25">
      <c r="B17" s="4" t="s">
        <v>20</v>
      </c>
      <c r="C17" s="90">
        <v>29505</v>
      </c>
      <c r="D17" s="90">
        <v>16035</v>
      </c>
      <c r="E17" s="90">
        <v>13470</v>
      </c>
      <c r="F17" s="90">
        <v>13619</v>
      </c>
      <c r="G17" s="90">
        <v>15886</v>
      </c>
      <c r="H17" s="21"/>
    </row>
    <row r="18" spans="2:8" ht="19.5" x14ac:dyDescent="0.25">
      <c r="B18" s="4" t="s">
        <v>3</v>
      </c>
      <c r="C18" s="90">
        <v>36954</v>
      </c>
      <c r="D18" s="90">
        <v>14639</v>
      </c>
      <c r="E18" s="90">
        <v>22315</v>
      </c>
      <c r="F18" s="90">
        <v>20819</v>
      </c>
      <c r="G18" s="90">
        <v>16135</v>
      </c>
      <c r="H18" s="21"/>
    </row>
    <row r="19" spans="2:8" ht="19.5" x14ac:dyDescent="0.25">
      <c r="B19" s="4" t="s">
        <v>4</v>
      </c>
      <c r="C19" s="90">
        <v>92346</v>
      </c>
      <c r="D19" s="90">
        <v>20842</v>
      </c>
      <c r="E19" s="90">
        <v>71504</v>
      </c>
      <c r="F19" s="90">
        <v>79095</v>
      </c>
      <c r="G19" s="90">
        <v>13251</v>
      </c>
      <c r="H19" s="21"/>
    </row>
    <row r="20" spans="2:8" ht="19.5" x14ac:dyDescent="0.25">
      <c r="B20" s="4" t="s">
        <v>21</v>
      </c>
      <c r="C20" s="90">
        <v>59546</v>
      </c>
      <c r="D20" s="90">
        <v>38165</v>
      </c>
      <c r="E20" s="90">
        <v>21381</v>
      </c>
      <c r="F20" s="90">
        <v>23653</v>
      </c>
      <c r="G20" s="90">
        <v>35893</v>
      </c>
      <c r="H20" s="21"/>
    </row>
    <row r="21" spans="2:8" ht="19.5" x14ac:dyDescent="0.25">
      <c r="B21" s="4" t="s">
        <v>22</v>
      </c>
      <c r="C21" s="90">
        <v>43590</v>
      </c>
      <c r="D21" s="90">
        <v>23259</v>
      </c>
      <c r="E21" s="90">
        <v>20331</v>
      </c>
      <c r="F21" s="90">
        <v>15870</v>
      </c>
      <c r="G21" s="90">
        <v>27720</v>
      </c>
      <c r="H21" s="21"/>
    </row>
    <row r="22" spans="2:8" ht="19.5" x14ac:dyDescent="0.25">
      <c r="B22" s="4" t="s">
        <v>23</v>
      </c>
      <c r="C22" s="90">
        <v>212816</v>
      </c>
      <c r="D22" s="90">
        <v>76715</v>
      </c>
      <c r="E22" s="90">
        <v>136101</v>
      </c>
      <c r="F22" s="90">
        <v>99387</v>
      </c>
      <c r="G22" s="90">
        <v>113429</v>
      </c>
      <c r="H22" s="21"/>
    </row>
    <row r="23" spans="2:8" ht="19.5" x14ac:dyDescent="0.25">
      <c r="B23" s="4" t="s">
        <v>24</v>
      </c>
      <c r="C23" s="90">
        <v>58794</v>
      </c>
      <c r="D23" s="90">
        <v>28702</v>
      </c>
      <c r="E23" s="90">
        <v>30092</v>
      </c>
      <c r="F23" s="90">
        <v>20140</v>
      </c>
      <c r="G23" s="90">
        <v>38654</v>
      </c>
      <c r="H23" s="21"/>
    </row>
    <row r="24" spans="2:8" ht="19.5" x14ac:dyDescent="0.25">
      <c r="B24" s="4" t="s">
        <v>5</v>
      </c>
      <c r="C24" s="90">
        <v>152081</v>
      </c>
      <c r="D24" s="90">
        <v>83843</v>
      </c>
      <c r="E24" s="90">
        <v>68238</v>
      </c>
      <c r="F24" s="90">
        <v>79477</v>
      </c>
      <c r="G24" s="90">
        <v>72604</v>
      </c>
      <c r="H24" s="21"/>
    </row>
    <row r="25" spans="2:8" ht="19.5" x14ac:dyDescent="0.25">
      <c r="B25" s="4" t="s">
        <v>6</v>
      </c>
      <c r="C25" s="90">
        <v>32494</v>
      </c>
      <c r="D25" s="90">
        <v>14877</v>
      </c>
      <c r="E25" s="90">
        <v>17617</v>
      </c>
      <c r="F25" s="90">
        <v>13864</v>
      </c>
      <c r="G25" s="90">
        <v>18630</v>
      </c>
      <c r="H25" s="21"/>
    </row>
    <row r="26" spans="2:8" ht="19.5" x14ac:dyDescent="0.25">
      <c r="B26" s="4" t="s">
        <v>7</v>
      </c>
      <c r="C26" s="90">
        <v>17014</v>
      </c>
      <c r="D26" s="90">
        <v>6708</v>
      </c>
      <c r="E26" s="90">
        <v>10306</v>
      </c>
      <c r="F26" s="90">
        <v>9624</v>
      </c>
      <c r="G26" s="90">
        <v>7390</v>
      </c>
      <c r="H26" s="21"/>
    </row>
    <row r="27" spans="2:8" ht="19.5" x14ac:dyDescent="0.25">
      <c r="B27" s="4" t="s">
        <v>25</v>
      </c>
      <c r="C27" s="90">
        <v>220420</v>
      </c>
      <c r="D27" s="90">
        <v>131379</v>
      </c>
      <c r="E27" s="90">
        <v>89041</v>
      </c>
      <c r="F27" s="90">
        <v>71211</v>
      </c>
      <c r="G27" s="90">
        <v>149209</v>
      </c>
      <c r="H27" s="21"/>
    </row>
    <row r="28" spans="2:8" ht="19.5" x14ac:dyDescent="0.25">
      <c r="B28" s="4" t="s">
        <v>8</v>
      </c>
      <c r="C28" s="90">
        <v>183889</v>
      </c>
      <c r="D28" s="90">
        <v>72683</v>
      </c>
      <c r="E28" s="90">
        <v>111206</v>
      </c>
      <c r="F28" s="90">
        <v>86788</v>
      </c>
      <c r="G28" s="90">
        <v>97101</v>
      </c>
      <c r="H28" s="21"/>
    </row>
    <row r="29" spans="2:8" ht="19.5" x14ac:dyDescent="0.25">
      <c r="B29" s="4" t="s">
        <v>26</v>
      </c>
      <c r="C29" s="90">
        <v>33409</v>
      </c>
      <c r="D29" s="90">
        <v>13764</v>
      </c>
      <c r="E29" s="90">
        <v>19645</v>
      </c>
      <c r="F29" s="90">
        <v>17878</v>
      </c>
      <c r="G29" s="90">
        <v>15531</v>
      </c>
      <c r="H29" s="21"/>
    </row>
    <row r="30" spans="2:8" ht="19.5" x14ac:dyDescent="0.25">
      <c r="B30" s="4" t="s">
        <v>9</v>
      </c>
      <c r="C30" s="90">
        <v>22051</v>
      </c>
      <c r="D30" s="90">
        <v>5078</v>
      </c>
      <c r="E30" s="90">
        <v>16973</v>
      </c>
      <c r="F30" s="90">
        <v>20009</v>
      </c>
      <c r="G30" s="90">
        <v>2042</v>
      </c>
      <c r="H30" s="21"/>
    </row>
    <row r="31" spans="2:8" ht="19.5" x14ac:dyDescent="0.25">
      <c r="B31" s="4" t="s">
        <v>27</v>
      </c>
      <c r="C31" s="90">
        <v>106217</v>
      </c>
      <c r="D31" s="90">
        <v>65091</v>
      </c>
      <c r="E31" s="90">
        <v>41126</v>
      </c>
      <c r="F31" s="90">
        <v>58115</v>
      </c>
      <c r="G31" s="90">
        <v>48102</v>
      </c>
      <c r="H31" s="21"/>
    </row>
    <row r="32" spans="2:8" ht="19.5" x14ac:dyDescent="0.25">
      <c r="B32" s="4" t="s">
        <v>28</v>
      </c>
      <c r="C32" s="90">
        <v>126410</v>
      </c>
      <c r="D32" s="90">
        <v>65941</v>
      </c>
      <c r="E32" s="90">
        <v>60469</v>
      </c>
      <c r="F32" s="90">
        <v>52075</v>
      </c>
      <c r="G32" s="90">
        <v>74335</v>
      </c>
      <c r="H32" s="21"/>
    </row>
    <row r="33" spans="2:8" ht="19.5" x14ac:dyDescent="0.25">
      <c r="B33" s="4" t="s">
        <v>29</v>
      </c>
      <c r="C33" s="90">
        <v>93494</v>
      </c>
      <c r="D33" s="90">
        <v>42614</v>
      </c>
      <c r="E33" s="90">
        <v>50880</v>
      </c>
      <c r="F33" s="90">
        <v>52988</v>
      </c>
      <c r="G33" s="90">
        <v>40506</v>
      </c>
      <c r="H33" s="21"/>
    </row>
    <row r="34" spans="2:8" ht="19.5" x14ac:dyDescent="0.25">
      <c r="B34" s="4" t="s">
        <v>30</v>
      </c>
      <c r="C34" s="90">
        <v>48791</v>
      </c>
      <c r="D34" s="90">
        <v>29248</v>
      </c>
      <c r="E34" s="90">
        <v>19543</v>
      </c>
      <c r="F34" s="90">
        <v>17113</v>
      </c>
      <c r="G34" s="90">
        <v>31678</v>
      </c>
      <c r="H34" s="21"/>
    </row>
    <row r="35" spans="2:8" ht="19.5" x14ac:dyDescent="0.25">
      <c r="B35" s="4" t="s">
        <v>10</v>
      </c>
      <c r="C35" s="90">
        <v>87947</v>
      </c>
      <c r="D35" s="90">
        <v>32998</v>
      </c>
      <c r="E35" s="90">
        <v>54949</v>
      </c>
      <c r="F35" s="90">
        <v>35786</v>
      </c>
      <c r="G35" s="90">
        <v>52161</v>
      </c>
      <c r="H35" s="21"/>
    </row>
    <row r="36" spans="2:8" ht="19.5" x14ac:dyDescent="0.25">
      <c r="B36" s="4" t="s">
        <v>31</v>
      </c>
      <c r="C36" s="90">
        <v>133106</v>
      </c>
      <c r="D36" s="90">
        <v>64746</v>
      </c>
      <c r="E36" s="90">
        <v>68360</v>
      </c>
      <c r="F36" s="90">
        <v>49447</v>
      </c>
      <c r="G36" s="90">
        <v>83659</v>
      </c>
      <c r="H36" s="21"/>
    </row>
    <row r="37" spans="2:8" ht="19.5" x14ac:dyDescent="0.25">
      <c r="B37" s="4" t="s">
        <v>11</v>
      </c>
      <c r="C37" s="90">
        <v>114933</v>
      </c>
      <c r="D37" s="90">
        <v>58275</v>
      </c>
      <c r="E37" s="90">
        <v>56658</v>
      </c>
      <c r="F37" s="90">
        <v>45161</v>
      </c>
      <c r="G37" s="90">
        <v>69772</v>
      </c>
      <c r="H37" s="21"/>
    </row>
    <row r="38" spans="2:8" ht="19.5" x14ac:dyDescent="0.25">
      <c r="B38" s="4" t="s">
        <v>12</v>
      </c>
      <c r="C38" s="90">
        <v>89578</v>
      </c>
      <c r="D38" s="90">
        <v>32883</v>
      </c>
      <c r="E38" s="90">
        <v>56695</v>
      </c>
      <c r="F38" s="90">
        <v>39795</v>
      </c>
      <c r="G38" s="90">
        <v>49783</v>
      </c>
      <c r="H38" s="21"/>
    </row>
    <row r="39" spans="2:8" ht="19.5" x14ac:dyDescent="0.25">
      <c r="B39" s="4" t="s">
        <v>32</v>
      </c>
      <c r="C39" s="90">
        <v>41888</v>
      </c>
      <c r="D39" s="90">
        <v>13802</v>
      </c>
      <c r="E39" s="90">
        <v>28086</v>
      </c>
      <c r="F39" s="90">
        <v>21286</v>
      </c>
      <c r="G39" s="90">
        <v>20602</v>
      </c>
      <c r="H39" s="21"/>
    </row>
    <row r="40" spans="2:8" ht="19.5" x14ac:dyDescent="0.25">
      <c r="B40" s="4" t="s">
        <v>13</v>
      </c>
      <c r="C40" s="90">
        <v>94690</v>
      </c>
      <c r="D40" s="90">
        <v>46041</v>
      </c>
      <c r="E40" s="90">
        <v>48649</v>
      </c>
      <c r="F40" s="90">
        <v>28858</v>
      </c>
      <c r="G40" s="90">
        <v>65832</v>
      </c>
      <c r="H40" s="21"/>
    </row>
    <row r="41" spans="2:8" ht="19.5" x14ac:dyDescent="0.25">
      <c r="B41" s="4" t="s">
        <v>14</v>
      </c>
      <c r="C41" s="90">
        <v>66803</v>
      </c>
      <c r="D41" s="90">
        <v>26755</v>
      </c>
      <c r="E41" s="90">
        <v>40048</v>
      </c>
      <c r="F41" s="90">
        <v>30028</v>
      </c>
      <c r="G41" s="90">
        <v>36775</v>
      </c>
      <c r="H41" s="21"/>
    </row>
    <row r="42" spans="2:8" ht="20.25" thickBot="1" x14ac:dyDescent="0.3">
      <c r="B42" s="5" t="s">
        <v>33</v>
      </c>
      <c r="C42" s="90">
        <v>20225</v>
      </c>
      <c r="D42" s="90">
        <v>6287</v>
      </c>
      <c r="E42" s="90">
        <v>13938</v>
      </c>
      <c r="F42" s="90">
        <v>13343</v>
      </c>
      <c r="G42" s="90">
        <v>6882</v>
      </c>
      <c r="H42" s="21"/>
    </row>
    <row r="43" spans="2:8" ht="17.25" x14ac:dyDescent="0.25">
      <c r="B43" s="9" t="s">
        <v>62</v>
      </c>
      <c r="C43" s="8"/>
      <c r="D43" s="91"/>
      <c r="E43" s="91"/>
      <c r="F43" s="91"/>
      <c r="G43" s="91"/>
      <c r="H43" s="21"/>
    </row>
  </sheetData>
  <mergeCells count="4">
    <mergeCell ref="B2:B3"/>
    <mergeCell ref="C2:E2"/>
    <mergeCell ref="F2:G2"/>
    <mergeCell ref="B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F7E3A-D522-41B0-A25F-25CC4C8A0241}">
  <dimension ref="B1:I42"/>
  <sheetViews>
    <sheetView rightToLeft="1" topLeftCell="B1" zoomScale="87" zoomScaleNormal="87" workbookViewId="0">
      <selection activeCell="B1" sqref="B1:H1"/>
    </sheetView>
  </sheetViews>
  <sheetFormatPr defaultRowHeight="15" x14ac:dyDescent="0.25"/>
  <cols>
    <col min="2" max="2" width="17.140625" customWidth="1"/>
    <col min="3" max="3" width="13.85546875" customWidth="1"/>
    <col min="4" max="6" width="14.140625" customWidth="1"/>
    <col min="7" max="7" width="14.42578125" customWidth="1"/>
    <col min="8" max="8" width="14.7109375" customWidth="1"/>
    <col min="9" max="9" width="14.85546875" customWidth="1"/>
  </cols>
  <sheetData>
    <row r="1" spans="2:9" ht="40.5" customHeight="1" x14ac:dyDescent="0.25">
      <c r="B1" s="102" t="s">
        <v>96</v>
      </c>
      <c r="C1" s="102"/>
      <c r="D1" s="102"/>
      <c r="E1" s="102"/>
      <c r="F1" s="102"/>
      <c r="G1" s="102"/>
      <c r="H1" s="102"/>
    </row>
    <row r="2" spans="2:9" ht="23.25" x14ac:dyDescent="0.25">
      <c r="B2" s="11" t="s">
        <v>37</v>
      </c>
      <c r="C2" s="3" t="s">
        <v>0</v>
      </c>
      <c r="D2" s="3" t="s">
        <v>67</v>
      </c>
      <c r="E2" s="3" t="s">
        <v>68</v>
      </c>
      <c r="F2" s="3" t="s">
        <v>69</v>
      </c>
      <c r="G2" s="3" t="s">
        <v>70</v>
      </c>
      <c r="H2" s="3" t="s">
        <v>71</v>
      </c>
    </row>
    <row r="3" spans="2:9" ht="19.5" x14ac:dyDescent="0.25">
      <c r="B3" s="1">
        <v>1397</v>
      </c>
      <c r="C3" s="14">
        <v>2042506</v>
      </c>
      <c r="D3" s="14">
        <v>858867</v>
      </c>
      <c r="E3" s="14">
        <v>644246.99999999988</v>
      </c>
      <c r="F3" s="14">
        <v>294146</v>
      </c>
      <c r="G3" s="14">
        <v>149568</v>
      </c>
      <c r="H3" s="14">
        <v>95678</v>
      </c>
    </row>
    <row r="4" spans="2:9" ht="19.5" x14ac:dyDescent="0.25">
      <c r="B4" s="1">
        <v>1398</v>
      </c>
      <c r="C4" s="14">
        <v>2147477</v>
      </c>
      <c r="D4" s="14">
        <v>881264</v>
      </c>
      <c r="E4" s="14">
        <v>680325</v>
      </c>
      <c r="F4" s="14">
        <v>316928</v>
      </c>
      <c r="G4" s="14">
        <v>164436</v>
      </c>
      <c r="H4" s="14">
        <v>104524</v>
      </c>
    </row>
    <row r="5" spans="2:9" ht="19.5" x14ac:dyDescent="0.25">
      <c r="B5" s="1">
        <v>1399</v>
      </c>
      <c r="C5" s="14">
        <v>2185210</v>
      </c>
      <c r="D5" s="14">
        <v>902047</v>
      </c>
      <c r="E5" s="14">
        <v>687361</v>
      </c>
      <c r="F5" s="14">
        <v>321695</v>
      </c>
      <c r="G5" s="14">
        <v>170017</v>
      </c>
      <c r="H5" s="14">
        <v>104090</v>
      </c>
    </row>
    <row r="6" spans="2:9" ht="19.5" x14ac:dyDescent="0.25">
      <c r="B6" s="1">
        <v>1400</v>
      </c>
      <c r="C6" s="14">
        <v>2235209</v>
      </c>
      <c r="D6" s="14">
        <v>900159</v>
      </c>
      <c r="E6" s="14">
        <v>698339</v>
      </c>
      <c r="F6" s="14">
        <v>336118</v>
      </c>
      <c r="G6" s="14">
        <v>184600</v>
      </c>
      <c r="H6" s="14">
        <v>115993</v>
      </c>
    </row>
    <row r="7" spans="2:9" ht="19.5" x14ac:dyDescent="0.25">
      <c r="B7" s="1">
        <v>1401</v>
      </c>
      <c r="C7" s="14">
        <v>2470280</v>
      </c>
      <c r="D7" s="14">
        <v>1004476</v>
      </c>
      <c r="E7" s="14">
        <v>744532</v>
      </c>
      <c r="F7" s="14">
        <v>362240</v>
      </c>
      <c r="G7" s="14">
        <v>213501</v>
      </c>
      <c r="H7" s="14">
        <v>145531</v>
      </c>
    </row>
    <row r="8" spans="2:9" ht="19.5" x14ac:dyDescent="0.25">
      <c r="B8" s="20">
        <v>1402</v>
      </c>
      <c r="C8" s="14">
        <v>2359218</v>
      </c>
      <c r="D8" s="14">
        <v>953248</v>
      </c>
      <c r="E8" s="14">
        <v>725526</v>
      </c>
      <c r="F8" s="14">
        <v>336232</v>
      </c>
      <c r="G8" s="14">
        <v>199520</v>
      </c>
      <c r="H8" s="14">
        <v>144692</v>
      </c>
    </row>
    <row r="9" spans="2:9" ht="19.5" x14ac:dyDescent="0.25">
      <c r="B9" s="24">
        <v>1403</v>
      </c>
      <c r="C9" s="23">
        <v>2327130</v>
      </c>
      <c r="D9" s="23">
        <v>992316</v>
      </c>
      <c r="E9" s="23">
        <v>709894</v>
      </c>
      <c r="F9" s="23">
        <v>316802</v>
      </c>
      <c r="G9" s="23">
        <v>177636</v>
      </c>
      <c r="H9" s="23">
        <v>130482</v>
      </c>
      <c r="I9" s="21"/>
    </row>
    <row r="10" spans="2:9" ht="19.5" x14ac:dyDescent="0.25">
      <c r="B10" s="24">
        <v>1404</v>
      </c>
      <c r="C10" s="23">
        <v>2621436</v>
      </c>
      <c r="D10" s="23">
        <v>1096993</v>
      </c>
      <c r="E10" s="23">
        <v>758577</v>
      </c>
      <c r="F10" s="23">
        <v>361649</v>
      </c>
      <c r="G10" s="23">
        <v>228055</v>
      </c>
      <c r="H10" s="23">
        <v>176162</v>
      </c>
      <c r="I10" s="21"/>
    </row>
    <row r="11" spans="2:9" ht="19.5" x14ac:dyDescent="0.25">
      <c r="B11" s="4" t="s">
        <v>17</v>
      </c>
      <c r="C11" s="90">
        <v>81097</v>
      </c>
      <c r="D11" s="90">
        <v>40177</v>
      </c>
      <c r="E11" s="90">
        <v>23846</v>
      </c>
      <c r="F11" s="90">
        <v>8941</v>
      </c>
      <c r="G11" s="90">
        <v>5627</v>
      </c>
      <c r="H11" s="90">
        <v>2506</v>
      </c>
      <c r="I11" s="21"/>
    </row>
    <row r="12" spans="2:9" ht="19.5" x14ac:dyDescent="0.25">
      <c r="B12" s="4" t="s">
        <v>18</v>
      </c>
      <c r="C12" s="90">
        <v>98602</v>
      </c>
      <c r="D12" s="90">
        <v>47429</v>
      </c>
      <c r="E12" s="90">
        <v>28585</v>
      </c>
      <c r="F12" s="90">
        <v>12117</v>
      </c>
      <c r="G12" s="90">
        <v>7013</v>
      </c>
      <c r="H12" s="90">
        <v>3458</v>
      </c>
      <c r="I12" s="21"/>
    </row>
    <row r="13" spans="2:9" ht="19.5" x14ac:dyDescent="0.25">
      <c r="B13" s="4" t="s">
        <v>19</v>
      </c>
      <c r="C13" s="90">
        <v>53029</v>
      </c>
      <c r="D13" s="90">
        <v>21663</v>
      </c>
      <c r="E13" s="90">
        <v>16248</v>
      </c>
      <c r="F13" s="90">
        <v>8239</v>
      </c>
      <c r="G13" s="90">
        <v>5173</v>
      </c>
      <c r="H13" s="90">
        <v>1706</v>
      </c>
      <c r="I13" s="21"/>
    </row>
    <row r="14" spans="2:9" ht="19.5" x14ac:dyDescent="0.25">
      <c r="B14" s="4" t="s">
        <v>1</v>
      </c>
      <c r="C14" s="90">
        <v>135280</v>
      </c>
      <c r="D14" s="90">
        <v>57640</v>
      </c>
      <c r="E14" s="90">
        <v>41297</v>
      </c>
      <c r="F14" s="90">
        <v>19368</v>
      </c>
      <c r="G14" s="90">
        <v>11623</v>
      </c>
      <c r="H14" s="90">
        <v>5352</v>
      </c>
      <c r="I14" s="21"/>
    </row>
    <row r="15" spans="2:9" ht="19.5" x14ac:dyDescent="0.25">
      <c r="B15" s="4" t="s">
        <v>2</v>
      </c>
      <c r="C15" s="90">
        <v>34437</v>
      </c>
      <c r="D15" s="90">
        <v>18932</v>
      </c>
      <c r="E15" s="90">
        <v>9918</v>
      </c>
      <c r="F15" s="90">
        <v>3856</v>
      </c>
      <c r="G15" s="90">
        <v>1318</v>
      </c>
      <c r="H15" s="90">
        <v>413</v>
      </c>
      <c r="I15" s="21"/>
    </row>
    <row r="16" spans="2:9" ht="19.5" x14ac:dyDescent="0.25">
      <c r="B16" s="4" t="s">
        <v>20</v>
      </c>
      <c r="C16" s="90">
        <v>29505</v>
      </c>
      <c r="D16" s="90">
        <v>10242</v>
      </c>
      <c r="E16" s="90">
        <v>8553</v>
      </c>
      <c r="F16" s="90">
        <v>5383</v>
      </c>
      <c r="G16" s="90">
        <v>3705</v>
      </c>
      <c r="H16" s="90">
        <v>1622</v>
      </c>
      <c r="I16" s="21"/>
    </row>
    <row r="17" spans="2:9" ht="19.5" x14ac:dyDescent="0.25">
      <c r="B17" s="4" t="s">
        <v>3</v>
      </c>
      <c r="C17" s="90">
        <v>36954</v>
      </c>
      <c r="D17" s="90">
        <v>16681</v>
      </c>
      <c r="E17" s="90">
        <v>10411</v>
      </c>
      <c r="F17" s="90">
        <v>5271</v>
      </c>
      <c r="G17" s="90">
        <v>2980</v>
      </c>
      <c r="H17" s="90">
        <v>1611</v>
      </c>
      <c r="I17" s="21"/>
    </row>
    <row r="18" spans="2:9" ht="19.5" x14ac:dyDescent="0.25">
      <c r="B18" s="4" t="s">
        <v>4</v>
      </c>
      <c r="C18" s="90">
        <v>92346</v>
      </c>
      <c r="D18" s="90">
        <v>49337</v>
      </c>
      <c r="E18" s="90">
        <v>25829</v>
      </c>
      <c r="F18" s="90">
        <v>11622</v>
      </c>
      <c r="G18" s="90">
        <v>4188</v>
      </c>
      <c r="H18" s="90">
        <v>1370</v>
      </c>
      <c r="I18" s="21"/>
    </row>
    <row r="19" spans="2:9" ht="19.5" x14ac:dyDescent="0.25">
      <c r="B19" s="4" t="s">
        <v>21</v>
      </c>
      <c r="C19" s="90">
        <v>59546</v>
      </c>
      <c r="D19" s="90">
        <v>16788</v>
      </c>
      <c r="E19" s="90">
        <v>16282</v>
      </c>
      <c r="F19" s="90">
        <v>9288</v>
      </c>
      <c r="G19" s="90">
        <v>8683</v>
      </c>
      <c r="H19" s="90">
        <v>8505</v>
      </c>
      <c r="I19" s="21"/>
    </row>
    <row r="20" spans="2:9" ht="19.5" x14ac:dyDescent="0.25">
      <c r="B20" s="4" t="s">
        <v>22</v>
      </c>
      <c r="C20" s="90">
        <v>43590</v>
      </c>
      <c r="D20" s="90">
        <v>16493</v>
      </c>
      <c r="E20" s="90">
        <v>12496</v>
      </c>
      <c r="F20" s="90">
        <v>5973</v>
      </c>
      <c r="G20" s="90">
        <v>4394</v>
      </c>
      <c r="H20" s="90">
        <v>4234</v>
      </c>
      <c r="I20" s="21"/>
    </row>
    <row r="21" spans="2:9" ht="19.5" x14ac:dyDescent="0.25">
      <c r="B21" s="4" t="s">
        <v>23</v>
      </c>
      <c r="C21" s="90">
        <v>212816</v>
      </c>
      <c r="D21" s="90">
        <v>101111</v>
      </c>
      <c r="E21" s="90">
        <v>65948</v>
      </c>
      <c r="F21" s="90">
        <v>26588</v>
      </c>
      <c r="G21" s="90">
        <v>12737</v>
      </c>
      <c r="H21" s="90">
        <v>6432</v>
      </c>
      <c r="I21" s="21"/>
    </row>
    <row r="22" spans="2:9" ht="19.5" x14ac:dyDescent="0.25">
      <c r="B22" s="4" t="s">
        <v>24</v>
      </c>
      <c r="C22" s="90">
        <v>58794</v>
      </c>
      <c r="D22" s="90">
        <v>25527</v>
      </c>
      <c r="E22" s="90">
        <v>18565</v>
      </c>
      <c r="F22" s="90">
        <v>7419</v>
      </c>
      <c r="G22" s="90">
        <v>4485</v>
      </c>
      <c r="H22" s="90">
        <v>2798</v>
      </c>
      <c r="I22" s="21"/>
    </row>
    <row r="23" spans="2:9" ht="19.5" x14ac:dyDescent="0.25">
      <c r="B23" s="4" t="s">
        <v>5</v>
      </c>
      <c r="C23" s="90">
        <v>152081</v>
      </c>
      <c r="D23" s="90">
        <v>51770</v>
      </c>
      <c r="E23" s="90">
        <v>39369</v>
      </c>
      <c r="F23" s="90">
        <v>22797</v>
      </c>
      <c r="G23" s="90">
        <v>18275</v>
      </c>
      <c r="H23" s="90">
        <v>19870</v>
      </c>
      <c r="I23" s="21"/>
    </row>
    <row r="24" spans="2:9" ht="19.5" x14ac:dyDescent="0.25">
      <c r="B24" s="4" t="s">
        <v>6</v>
      </c>
      <c r="C24" s="90">
        <v>32494</v>
      </c>
      <c r="D24" s="90">
        <v>14545</v>
      </c>
      <c r="E24" s="90">
        <v>9109</v>
      </c>
      <c r="F24" s="90">
        <v>4488</v>
      </c>
      <c r="G24" s="90">
        <v>3031</v>
      </c>
      <c r="H24" s="90">
        <v>1321</v>
      </c>
      <c r="I24" s="21"/>
    </row>
    <row r="25" spans="2:9" ht="19.5" x14ac:dyDescent="0.25">
      <c r="B25" s="4" t="s">
        <v>7</v>
      </c>
      <c r="C25" s="90">
        <v>17014</v>
      </c>
      <c r="D25" s="90">
        <v>7374</v>
      </c>
      <c r="E25" s="90">
        <v>4969</v>
      </c>
      <c r="F25" s="90">
        <v>2502</v>
      </c>
      <c r="G25" s="90">
        <v>1440</v>
      </c>
      <c r="H25" s="90">
        <v>729</v>
      </c>
      <c r="I25" s="21"/>
    </row>
    <row r="26" spans="2:9" ht="19.5" x14ac:dyDescent="0.25">
      <c r="B26" s="4" t="s">
        <v>25</v>
      </c>
      <c r="C26" s="90">
        <v>220420</v>
      </c>
      <c r="D26" s="90">
        <v>66626</v>
      </c>
      <c r="E26" s="90">
        <v>42054</v>
      </c>
      <c r="F26" s="90">
        <v>29776</v>
      </c>
      <c r="G26" s="90">
        <v>28568</v>
      </c>
      <c r="H26" s="90">
        <v>53396</v>
      </c>
      <c r="I26" s="21"/>
    </row>
    <row r="27" spans="2:9" ht="19.5" x14ac:dyDescent="0.25">
      <c r="B27" s="4" t="s">
        <v>8</v>
      </c>
      <c r="C27" s="90">
        <v>183889</v>
      </c>
      <c r="D27" s="90">
        <v>79472</v>
      </c>
      <c r="E27" s="90">
        <v>58716</v>
      </c>
      <c r="F27" s="90">
        <v>26314</v>
      </c>
      <c r="G27" s="90">
        <v>13427</v>
      </c>
      <c r="H27" s="90">
        <v>5960</v>
      </c>
      <c r="I27" s="21"/>
    </row>
    <row r="28" spans="2:9" ht="19.5" x14ac:dyDescent="0.25">
      <c r="B28" s="4" t="s">
        <v>26</v>
      </c>
      <c r="C28" s="90">
        <v>33409</v>
      </c>
      <c r="D28" s="90">
        <v>16628</v>
      </c>
      <c r="E28" s="90">
        <v>10098</v>
      </c>
      <c r="F28" s="90">
        <v>4090</v>
      </c>
      <c r="G28" s="90">
        <v>1964</v>
      </c>
      <c r="H28" s="90">
        <v>629</v>
      </c>
      <c r="I28" s="21"/>
    </row>
    <row r="29" spans="2:9" ht="19.5" x14ac:dyDescent="0.25">
      <c r="B29" s="4" t="s">
        <v>9</v>
      </c>
      <c r="C29" s="90">
        <v>22051</v>
      </c>
      <c r="D29" s="90">
        <v>11400</v>
      </c>
      <c r="E29" s="90">
        <v>6304</v>
      </c>
      <c r="F29" s="90">
        <v>2927</v>
      </c>
      <c r="G29" s="90">
        <v>1038</v>
      </c>
      <c r="H29" s="90">
        <v>382</v>
      </c>
      <c r="I29" s="21"/>
    </row>
    <row r="30" spans="2:9" ht="19.5" x14ac:dyDescent="0.25">
      <c r="B30" s="4" t="s">
        <v>27</v>
      </c>
      <c r="C30" s="90">
        <v>106217</v>
      </c>
      <c r="D30" s="90">
        <v>35671</v>
      </c>
      <c r="E30" s="90">
        <v>30880</v>
      </c>
      <c r="F30" s="90">
        <v>19218</v>
      </c>
      <c r="G30" s="90">
        <v>14736</v>
      </c>
      <c r="H30" s="90">
        <v>5712</v>
      </c>
      <c r="I30" s="21"/>
    </row>
    <row r="31" spans="2:9" ht="19.5" x14ac:dyDescent="0.25">
      <c r="B31" s="4" t="s">
        <v>28</v>
      </c>
      <c r="C31" s="90">
        <v>126410</v>
      </c>
      <c r="D31" s="90">
        <v>43361</v>
      </c>
      <c r="E31" s="90">
        <v>34320</v>
      </c>
      <c r="F31" s="90">
        <v>20247</v>
      </c>
      <c r="G31" s="90">
        <v>15284</v>
      </c>
      <c r="H31" s="90">
        <v>13198</v>
      </c>
      <c r="I31" s="21"/>
    </row>
    <row r="32" spans="2:9" ht="19.5" x14ac:dyDescent="0.25">
      <c r="B32" s="4" t="s">
        <v>29</v>
      </c>
      <c r="C32" s="90">
        <v>93494</v>
      </c>
      <c r="D32" s="90">
        <v>39827</v>
      </c>
      <c r="E32" s="90">
        <v>28285</v>
      </c>
      <c r="F32" s="90">
        <v>13954</v>
      </c>
      <c r="G32" s="90">
        <v>8053</v>
      </c>
      <c r="H32" s="90">
        <v>3375</v>
      </c>
      <c r="I32" s="21"/>
    </row>
    <row r="33" spans="2:9" ht="19.5" x14ac:dyDescent="0.25">
      <c r="B33" s="4" t="s">
        <v>30</v>
      </c>
      <c r="C33" s="90">
        <v>48791</v>
      </c>
      <c r="D33" s="90">
        <v>14457</v>
      </c>
      <c r="E33" s="90">
        <v>12733</v>
      </c>
      <c r="F33" s="90">
        <v>8247</v>
      </c>
      <c r="G33" s="90">
        <v>6939</v>
      </c>
      <c r="H33" s="90">
        <v>6415</v>
      </c>
      <c r="I33" s="21"/>
    </row>
    <row r="34" spans="2:9" ht="19.5" x14ac:dyDescent="0.25">
      <c r="B34" s="4" t="s">
        <v>10</v>
      </c>
      <c r="C34" s="90">
        <v>87947</v>
      </c>
      <c r="D34" s="90">
        <v>44322</v>
      </c>
      <c r="E34" s="90">
        <v>27130</v>
      </c>
      <c r="F34" s="90">
        <v>9935</v>
      </c>
      <c r="G34" s="90">
        <v>4469</v>
      </c>
      <c r="H34" s="90">
        <v>2091</v>
      </c>
      <c r="I34" s="21"/>
    </row>
    <row r="35" spans="2:9" ht="19.5" x14ac:dyDescent="0.25">
      <c r="B35" s="4" t="s">
        <v>31</v>
      </c>
      <c r="C35" s="90">
        <v>133106</v>
      </c>
      <c r="D35" s="90">
        <v>66035</v>
      </c>
      <c r="E35" s="90">
        <v>48490</v>
      </c>
      <c r="F35" s="90">
        <v>13101</v>
      </c>
      <c r="G35" s="90">
        <v>4532</v>
      </c>
      <c r="H35" s="90">
        <v>948</v>
      </c>
      <c r="I35" s="21"/>
    </row>
    <row r="36" spans="2:9" ht="19.5" x14ac:dyDescent="0.25">
      <c r="B36" s="4" t="s">
        <v>11</v>
      </c>
      <c r="C36" s="90">
        <v>114933</v>
      </c>
      <c r="D36" s="90">
        <v>41608</v>
      </c>
      <c r="E36" s="90">
        <v>35590</v>
      </c>
      <c r="F36" s="90">
        <v>18616</v>
      </c>
      <c r="G36" s="90">
        <v>11671</v>
      </c>
      <c r="H36" s="90">
        <v>7448</v>
      </c>
      <c r="I36" s="21"/>
    </row>
    <row r="37" spans="2:9" ht="19.5" x14ac:dyDescent="0.25">
      <c r="B37" s="4" t="s">
        <v>12</v>
      </c>
      <c r="C37" s="90">
        <v>89578</v>
      </c>
      <c r="D37" s="90">
        <v>45571</v>
      </c>
      <c r="E37" s="90">
        <v>28007</v>
      </c>
      <c r="F37" s="90">
        <v>10345</v>
      </c>
      <c r="G37" s="90">
        <v>4489</v>
      </c>
      <c r="H37" s="90">
        <v>1166</v>
      </c>
      <c r="I37" s="21"/>
    </row>
    <row r="38" spans="2:9" ht="19.5" x14ac:dyDescent="0.25">
      <c r="B38" s="4" t="s">
        <v>32</v>
      </c>
      <c r="C38" s="90">
        <v>41888</v>
      </c>
      <c r="D38" s="90">
        <v>22197</v>
      </c>
      <c r="E38" s="90">
        <v>13069</v>
      </c>
      <c r="F38" s="90">
        <v>4433</v>
      </c>
      <c r="G38" s="90">
        <v>1672</v>
      </c>
      <c r="H38" s="90">
        <v>517</v>
      </c>
      <c r="I38" s="21"/>
    </row>
    <row r="39" spans="2:9" ht="19.5" x14ac:dyDescent="0.25">
      <c r="B39" s="4" t="s">
        <v>13</v>
      </c>
      <c r="C39" s="90">
        <v>94690</v>
      </c>
      <c r="D39" s="90">
        <v>34294</v>
      </c>
      <c r="E39" s="90">
        <v>25558</v>
      </c>
      <c r="F39" s="90">
        <v>14658</v>
      </c>
      <c r="G39" s="90">
        <v>9958</v>
      </c>
      <c r="H39" s="90">
        <v>10222</v>
      </c>
      <c r="I39" s="21"/>
    </row>
    <row r="40" spans="2:9" ht="19.5" x14ac:dyDescent="0.25">
      <c r="B40" s="4" t="s">
        <v>14</v>
      </c>
      <c r="C40" s="90">
        <v>66803</v>
      </c>
      <c r="D40" s="90">
        <v>30007</v>
      </c>
      <c r="E40" s="90">
        <v>19907</v>
      </c>
      <c r="F40" s="90">
        <v>9340</v>
      </c>
      <c r="G40" s="90">
        <v>5368</v>
      </c>
      <c r="H40" s="90">
        <v>2181</v>
      </c>
      <c r="I40" s="21"/>
    </row>
    <row r="41" spans="2:9" ht="20.25" thickBot="1" x14ac:dyDescent="0.3">
      <c r="B41" s="5" t="s">
        <v>33</v>
      </c>
      <c r="C41" s="90">
        <v>20225</v>
      </c>
      <c r="D41" s="90">
        <v>9808</v>
      </c>
      <c r="E41" s="90">
        <v>6011</v>
      </c>
      <c r="F41" s="90">
        <v>2596</v>
      </c>
      <c r="G41" s="90">
        <v>1215</v>
      </c>
      <c r="H41" s="90">
        <v>595</v>
      </c>
      <c r="I41" s="21"/>
    </row>
    <row r="42" spans="2:9" ht="17.25" x14ac:dyDescent="0.25">
      <c r="B42" s="9" t="s">
        <v>62</v>
      </c>
      <c r="C42" s="8"/>
      <c r="D42" s="91"/>
      <c r="E42" s="91"/>
      <c r="F42" s="91"/>
      <c r="G42" s="91"/>
      <c r="H42" s="91"/>
    </row>
  </sheetData>
  <mergeCells count="1">
    <mergeCell ref="B1:H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861B6-C15E-496A-872C-48C3A72691EA}">
  <dimension ref="B1:H43"/>
  <sheetViews>
    <sheetView rightToLeft="1" topLeftCell="B1" zoomScale="87" zoomScaleNormal="87" workbookViewId="0">
      <selection activeCell="C12" sqref="C12:C42"/>
    </sheetView>
  </sheetViews>
  <sheetFormatPr defaultRowHeight="15" x14ac:dyDescent="0.25"/>
  <cols>
    <col min="2" max="2" width="17.140625" customWidth="1"/>
    <col min="3" max="3" width="18" customWidth="1"/>
    <col min="4" max="4" width="17.42578125" customWidth="1"/>
    <col min="5" max="6" width="14.140625" customWidth="1"/>
    <col min="7" max="7" width="17" customWidth="1"/>
    <col min="8" max="8" width="16" customWidth="1"/>
  </cols>
  <sheetData>
    <row r="1" spans="2:8" ht="40.5" customHeight="1" x14ac:dyDescent="0.25">
      <c r="B1" s="119" t="s">
        <v>97</v>
      </c>
      <c r="C1" s="119"/>
      <c r="D1" s="119"/>
      <c r="E1" s="119"/>
      <c r="F1" s="119"/>
      <c r="G1" s="119"/>
    </row>
    <row r="2" spans="2:8" ht="40.5" customHeight="1" x14ac:dyDescent="0.25">
      <c r="B2" s="12"/>
      <c r="C2" s="12"/>
      <c r="D2" s="12"/>
      <c r="E2" s="12"/>
      <c r="F2" s="12"/>
      <c r="G2" s="12"/>
    </row>
    <row r="3" spans="2:8" ht="46.5" x14ac:dyDescent="0.25">
      <c r="B3" s="11" t="s">
        <v>37</v>
      </c>
      <c r="C3" s="3" t="s">
        <v>0</v>
      </c>
      <c r="D3" s="3" t="s">
        <v>75</v>
      </c>
      <c r="E3" s="3" t="s">
        <v>72</v>
      </c>
      <c r="F3" s="3" t="s">
        <v>73</v>
      </c>
      <c r="G3" s="3" t="s">
        <v>74</v>
      </c>
    </row>
    <row r="4" spans="2:8" ht="19.5" x14ac:dyDescent="0.25">
      <c r="B4" s="1">
        <v>1397</v>
      </c>
      <c r="C4" s="14">
        <v>2042506</v>
      </c>
      <c r="D4" s="14"/>
      <c r="E4" s="14"/>
      <c r="F4" s="14"/>
      <c r="G4" s="14"/>
    </row>
    <row r="5" spans="2:8" ht="19.5" x14ac:dyDescent="0.25">
      <c r="B5" s="1">
        <v>1398</v>
      </c>
      <c r="C5" s="14">
        <v>2147477</v>
      </c>
      <c r="D5" s="14"/>
      <c r="E5" s="14"/>
      <c r="F5" s="14"/>
      <c r="G5" s="14"/>
    </row>
    <row r="6" spans="2:8" ht="19.5" x14ac:dyDescent="0.25">
      <c r="B6" s="1">
        <v>1399</v>
      </c>
      <c r="C6" s="14">
        <v>2185210</v>
      </c>
      <c r="D6" s="14"/>
      <c r="E6" s="14"/>
      <c r="F6" s="14"/>
      <c r="G6" s="14"/>
    </row>
    <row r="7" spans="2:8" ht="19.5" x14ac:dyDescent="0.25">
      <c r="B7" s="1">
        <v>1400</v>
      </c>
      <c r="C7" s="14">
        <v>2235209</v>
      </c>
      <c r="D7" s="14"/>
      <c r="E7" s="14"/>
      <c r="F7" s="14"/>
      <c r="G7" s="14"/>
    </row>
    <row r="8" spans="2:8" ht="19.5" x14ac:dyDescent="0.25">
      <c r="B8" s="1">
        <v>1401</v>
      </c>
      <c r="C8" s="14">
        <v>2470280</v>
      </c>
      <c r="D8" s="14">
        <v>1216697</v>
      </c>
      <c r="E8" s="14">
        <v>143130</v>
      </c>
      <c r="F8" s="14">
        <v>317158</v>
      </c>
      <c r="G8" s="14">
        <v>793295</v>
      </c>
    </row>
    <row r="9" spans="2:8" ht="19.5" x14ac:dyDescent="0.25">
      <c r="B9" s="20">
        <v>1402</v>
      </c>
      <c r="C9" s="14">
        <v>2359218</v>
      </c>
      <c r="D9" s="14">
        <v>1097650</v>
      </c>
      <c r="E9" s="14">
        <v>111850</v>
      </c>
      <c r="F9" s="14">
        <v>334575</v>
      </c>
      <c r="G9" s="14">
        <v>815143</v>
      </c>
    </row>
    <row r="10" spans="2:8" ht="19.5" x14ac:dyDescent="0.25">
      <c r="B10" s="20">
        <v>1403</v>
      </c>
      <c r="C10" s="23">
        <v>2327130</v>
      </c>
      <c r="D10" s="23">
        <v>995309</v>
      </c>
      <c r="E10" s="23">
        <v>158144</v>
      </c>
      <c r="F10" s="23">
        <v>342380</v>
      </c>
      <c r="G10" s="23">
        <v>831297</v>
      </c>
      <c r="H10" s="21"/>
    </row>
    <row r="11" spans="2:8" ht="19.5" x14ac:dyDescent="0.25">
      <c r="B11" s="20">
        <v>1404</v>
      </c>
      <c r="C11" s="23">
        <v>2621436</v>
      </c>
      <c r="D11" s="23">
        <v>1225768</v>
      </c>
      <c r="E11" s="23">
        <v>302254</v>
      </c>
      <c r="F11" s="23">
        <v>360223</v>
      </c>
      <c r="G11" s="23">
        <v>733191</v>
      </c>
      <c r="H11" s="21"/>
    </row>
    <row r="12" spans="2:8" ht="19.5" x14ac:dyDescent="0.25">
      <c r="B12" s="4" t="s">
        <v>17</v>
      </c>
      <c r="C12" s="14">
        <v>81097</v>
      </c>
      <c r="D12" s="14">
        <v>35070</v>
      </c>
      <c r="E12" s="14">
        <v>12024</v>
      </c>
      <c r="F12" s="14">
        <v>8031</v>
      </c>
      <c r="G12" s="14">
        <v>25972</v>
      </c>
    </row>
    <row r="13" spans="2:8" ht="19.5" x14ac:dyDescent="0.25">
      <c r="B13" s="4" t="s">
        <v>18</v>
      </c>
      <c r="C13" s="14">
        <v>98602</v>
      </c>
      <c r="D13" s="14">
        <v>40670</v>
      </c>
      <c r="E13" s="14">
        <v>14187</v>
      </c>
      <c r="F13" s="14">
        <v>11007</v>
      </c>
      <c r="G13" s="14">
        <v>32738</v>
      </c>
    </row>
    <row r="14" spans="2:8" ht="19.5" x14ac:dyDescent="0.25">
      <c r="B14" s="4" t="s">
        <v>19</v>
      </c>
      <c r="C14" s="14">
        <v>53029</v>
      </c>
      <c r="D14" s="14">
        <v>26804</v>
      </c>
      <c r="E14" s="14">
        <v>4548</v>
      </c>
      <c r="F14" s="14">
        <v>6304</v>
      </c>
      <c r="G14" s="14">
        <v>15373</v>
      </c>
    </row>
    <row r="15" spans="2:8" ht="19.5" x14ac:dyDescent="0.25">
      <c r="B15" s="4" t="s">
        <v>1</v>
      </c>
      <c r="C15" s="14">
        <v>135280</v>
      </c>
      <c r="D15" s="14">
        <v>63412</v>
      </c>
      <c r="E15" s="14">
        <v>12260</v>
      </c>
      <c r="F15" s="14">
        <v>24222</v>
      </c>
      <c r="G15" s="14">
        <v>35386</v>
      </c>
    </row>
    <row r="16" spans="2:8" ht="19.5" x14ac:dyDescent="0.25">
      <c r="B16" s="4" t="s">
        <v>2</v>
      </c>
      <c r="C16" s="14">
        <v>34437</v>
      </c>
      <c r="D16" s="14">
        <v>9639</v>
      </c>
      <c r="E16" s="14">
        <v>5831</v>
      </c>
      <c r="F16" s="14">
        <v>10885</v>
      </c>
      <c r="G16" s="14">
        <v>8082</v>
      </c>
    </row>
    <row r="17" spans="2:7" ht="19.5" x14ac:dyDescent="0.25">
      <c r="B17" s="4" t="s">
        <v>20</v>
      </c>
      <c r="C17" s="14">
        <v>29505</v>
      </c>
      <c r="D17" s="14">
        <v>15534</v>
      </c>
      <c r="E17" s="14">
        <v>4291</v>
      </c>
      <c r="F17" s="14">
        <v>1708</v>
      </c>
      <c r="G17" s="14">
        <v>7972</v>
      </c>
    </row>
    <row r="18" spans="2:7" ht="19.5" x14ac:dyDescent="0.25">
      <c r="B18" s="4" t="s">
        <v>3</v>
      </c>
      <c r="C18" s="14">
        <v>36954</v>
      </c>
      <c r="D18" s="14">
        <v>15240</v>
      </c>
      <c r="E18" s="14">
        <v>5491</v>
      </c>
      <c r="F18" s="14">
        <v>5411</v>
      </c>
      <c r="G18" s="14">
        <v>10812</v>
      </c>
    </row>
    <row r="19" spans="2:7" ht="19.5" x14ac:dyDescent="0.25">
      <c r="B19" s="4" t="s">
        <v>4</v>
      </c>
      <c r="C19" s="14">
        <v>92346</v>
      </c>
      <c r="D19" s="14">
        <v>24665</v>
      </c>
      <c r="E19" s="14">
        <v>13473</v>
      </c>
      <c r="F19" s="14">
        <v>29912</v>
      </c>
      <c r="G19" s="14">
        <v>24296</v>
      </c>
    </row>
    <row r="20" spans="2:7" ht="19.5" x14ac:dyDescent="0.25">
      <c r="B20" s="4" t="s">
        <v>21</v>
      </c>
      <c r="C20" s="14">
        <v>59546</v>
      </c>
      <c r="D20" s="14">
        <v>38871</v>
      </c>
      <c r="E20" s="14">
        <v>4821</v>
      </c>
      <c r="F20" s="14">
        <v>3560</v>
      </c>
      <c r="G20" s="14">
        <v>12294</v>
      </c>
    </row>
    <row r="21" spans="2:7" ht="19.5" x14ac:dyDescent="0.25">
      <c r="B21" s="4" t="s">
        <v>22</v>
      </c>
      <c r="C21" s="14">
        <v>43590</v>
      </c>
      <c r="D21" s="14">
        <v>23814</v>
      </c>
      <c r="E21" s="14">
        <v>2588</v>
      </c>
      <c r="F21" s="14">
        <v>4142</v>
      </c>
      <c r="G21" s="14">
        <v>13046</v>
      </c>
    </row>
    <row r="22" spans="2:7" ht="19.5" x14ac:dyDescent="0.25">
      <c r="B22" s="4" t="s">
        <v>23</v>
      </c>
      <c r="C22" s="14">
        <v>212816</v>
      </c>
      <c r="D22" s="14">
        <v>83163</v>
      </c>
      <c r="E22" s="14">
        <v>24136</v>
      </c>
      <c r="F22" s="14">
        <v>39703</v>
      </c>
      <c r="G22" s="14">
        <v>65814</v>
      </c>
    </row>
    <row r="23" spans="2:7" ht="19.5" x14ac:dyDescent="0.25">
      <c r="B23" s="4" t="s">
        <v>24</v>
      </c>
      <c r="C23" s="14">
        <v>58794</v>
      </c>
      <c r="D23" s="14">
        <v>28748</v>
      </c>
      <c r="E23" s="14">
        <v>6686</v>
      </c>
      <c r="F23" s="14">
        <v>7072</v>
      </c>
      <c r="G23" s="14">
        <v>16288</v>
      </c>
    </row>
    <row r="24" spans="2:7" ht="19.5" x14ac:dyDescent="0.25">
      <c r="B24" s="4" t="s">
        <v>5</v>
      </c>
      <c r="C24" s="14">
        <v>152081</v>
      </c>
      <c r="D24" s="14">
        <v>81857</v>
      </c>
      <c r="E24" s="14">
        <v>20071</v>
      </c>
      <c r="F24" s="14">
        <v>14503</v>
      </c>
      <c r="G24" s="14">
        <v>35650</v>
      </c>
    </row>
    <row r="25" spans="2:7" ht="19.5" x14ac:dyDescent="0.25">
      <c r="B25" s="4" t="s">
        <v>6</v>
      </c>
      <c r="C25" s="14">
        <v>32494</v>
      </c>
      <c r="D25" s="14">
        <v>15330</v>
      </c>
      <c r="E25" s="14">
        <v>3326</v>
      </c>
      <c r="F25" s="14">
        <v>4216</v>
      </c>
      <c r="G25" s="14">
        <v>9622</v>
      </c>
    </row>
    <row r="26" spans="2:7" ht="19.5" x14ac:dyDescent="0.25">
      <c r="B26" s="4" t="s">
        <v>7</v>
      </c>
      <c r="C26" s="14">
        <v>17014</v>
      </c>
      <c r="D26" s="14">
        <v>7605</v>
      </c>
      <c r="E26" s="14">
        <v>1516</v>
      </c>
      <c r="F26" s="14">
        <v>3992</v>
      </c>
      <c r="G26" s="14">
        <v>3901</v>
      </c>
    </row>
    <row r="27" spans="2:7" ht="19.5" x14ac:dyDescent="0.25">
      <c r="B27" s="4" t="s">
        <v>25</v>
      </c>
      <c r="C27" s="14">
        <v>220420</v>
      </c>
      <c r="D27" s="14">
        <v>129042</v>
      </c>
      <c r="E27" s="14">
        <v>30520</v>
      </c>
      <c r="F27" s="14">
        <v>13631</v>
      </c>
      <c r="G27" s="14">
        <v>47227</v>
      </c>
    </row>
    <row r="28" spans="2:7" ht="19.5" x14ac:dyDescent="0.25">
      <c r="B28" s="4" t="s">
        <v>8</v>
      </c>
      <c r="C28" s="14">
        <v>183889</v>
      </c>
      <c r="D28" s="14">
        <v>75309</v>
      </c>
      <c r="E28" s="14">
        <v>20493</v>
      </c>
      <c r="F28" s="14">
        <v>27137</v>
      </c>
      <c r="G28" s="14">
        <v>60950</v>
      </c>
    </row>
    <row r="29" spans="2:7" ht="19.5" x14ac:dyDescent="0.25">
      <c r="B29" s="4" t="s">
        <v>26</v>
      </c>
      <c r="C29" s="14">
        <v>33409</v>
      </c>
      <c r="D29" s="14">
        <v>14270</v>
      </c>
      <c r="E29" s="14">
        <v>3140</v>
      </c>
      <c r="F29" s="14">
        <v>5131</v>
      </c>
      <c r="G29" s="14">
        <v>10868</v>
      </c>
    </row>
    <row r="30" spans="2:7" ht="19.5" x14ac:dyDescent="0.25">
      <c r="B30" s="4" t="s">
        <v>9</v>
      </c>
      <c r="C30" s="14">
        <v>22051</v>
      </c>
      <c r="D30" s="14">
        <v>6248</v>
      </c>
      <c r="E30" s="14">
        <v>2371</v>
      </c>
      <c r="F30" s="14">
        <v>6235</v>
      </c>
      <c r="G30" s="14">
        <v>7197</v>
      </c>
    </row>
    <row r="31" spans="2:7" ht="19.5" x14ac:dyDescent="0.25">
      <c r="B31" s="4" t="s">
        <v>27</v>
      </c>
      <c r="C31" s="14">
        <v>106217</v>
      </c>
      <c r="D31" s="14">
        <v>64767</v>
      </c>
      <c r="E31" s="14">
        <v>6626</v>
      </c>
      <c r="F31" s="14">
        <v>10007</v>
      </c>
      <c r="G31" s="14">
        <v>24817</v>
      </c>
    </row>
    <row r="32" spans="2:7" ht="19.5" x14ac:dyDescent="0.25">
      <c r="B32" s="4" t="s">
        <v>28</v>
      </c>
      <c r="C32" s="14">
        <v>126410</v>
      </c>
      <c r="D32" s="14">
        <v>68322</v>
      </c>
      <c r="E32" s="14">
        <v>13341</v>
      </c>
      <c r="F32" s="14">
        <v>12746</v>
      </c>
      <c r="G32" s="14">
        <v>32001</v>
      </c>
    </row>
    <row r="33" spans="2:7" ht="19.5" x14ac:dyDescent="0.25">
      <c r="B33" s="4" t="s">
        <v>29</v>
      </c>
      <c r="C33" s="14">
        <v>93494</v>
      </c>
      <c r="D33" s="14">
        <v>42275</v>
      </c>
      <c r="E33" s="14">
        <v>14442</v>
      </c>
      <c r="F33" s="14">
        <v>11353</v>
      </c>
      <c r="G33" s="14">
        <v>25424</v>
      </c>
    </row>
    <row r="34" spans="2:7" ht="19.5" x14ac:dyDescent="0.25">
      <c r="B34" s="4" t="s">
        <v>30</v>
      </c>
      <c r="C34" s="14">
        <v>48791</v>
      </c>
      <c r="D34" s="14">
        <v>28644</v>
      </c>
      <c r="E34" s="14">
        <v>4515</v>
      </c>
      <c r="F34" s="14">
        <v>4382</v>
      </c>
      <c r="G34" s="14">
        <v>11250</v>
      </c>
    </row>
    <row r="35" spans="2:7" ht="19.5" x14ac:dyDescent="0.25">
      <c r="B35" s="4" t="s">
        <v>10</v>
      </c>
      <c r="C35" s="14">
        <v>87947</v>
      </c>
      <c r="D35" s="14">
        <v>33794</v>
      </c>
      <c r="E35" s="14">
        <v>11190</v>
      </c>
      <c r="F35" s="14">
        <v>15367</v>
      </c>
      <c r="G35" s="14">
        <v>27596</v>
      </c>
    </row>
    <row r="36" spans="2:7" ht="19.5" x14ac:dyDescent="0.25">
      <c r="B36" s="4" t="s">
        <v>31</v>
      </c>
      <c r="C36" s="14">
        <v>133106</v>
      </c>
      <c r="D36" s="14">
        <v>58596</v>
      </c>
      <c r="E36" s="14">
        <v>12124</v>
      </c>
      <c r="F36" s="14">
        <v>18093</v>
      </c>
      <c r="G36" s="14">
        <v>44293</v>
      </c>
    </row>
    <row r="37" spans="2:7" ht="19.5" x14ac:dyDescent="0.25">
      <c r="B37" s="4" t="s">
        <v>11</v>
      </c>
      <c r="C37" s="14">
        <v>114933</v>
      </c>
      <c r="D37" s="14">
        <v>59003</v>
      </c>
      <c r="E37" s="14">
        <v>18222</v>
      </c>
      <c r="F37" s="14">
        <v>9611</v>
      </c>
      <c r="G37" s="14">
        <v>28097</v>
      </c>
    </row>
    <row r="38" spans="2:7" ht="19.5" x14ac:dyDescent="0.25">
      <c r="B38" s="4" t="s">
        <v>12</v>
      </c>
      <c r="C38" s="14">
        <v>89578</v>
      </c>
      <c r="D38" s="14">
        <v>34855</v>
      </c>
      <c r="E38" s="14">
        <v>7983</v>
      </c>
      <c r="F38" s="14">
        <v>18436</v>
      </c>
      <c r="G38" s="14">
        <v>28304</v>
      </c>
    </row>
    <row r="39" spans="2:7" ht="19.5" x14ac:dyDescent="0.25">
      <c r="B39" s="4" t="s">
        <v>32</v>
      </c>
      <c r="C39" s="14">
        <v>41888</v>
      </c>
      <c r="D39" s="14">
        <v>15038</v>
      </c>
      <c r="E39" s="14">
        <v>5097</v>
      </c>
      <c r="F39" s="14">
        <v>7543</v>
      </c>
      <c r="G39" s="14">
        <v>14210</v>
      </c>
    </row>
    <row r="40" spans="2:7" ht="19.5" x14ac:dyDescent="0.25">
      <c r="B40" s="4" t="s">
        <v>13</v>
      </c>
      <c r="C40" s="14">
        <v>94690</v>
      </c>
      <c r="D40" s="14">
        <v>47714</v>
      </c>
      <c r="E40" s="14">
        <v>8956</v>
      </c>
      <c r="F40" s="14">
        <v>11359</v>
      </c>
      <c r="G40" s="14">
        <v>26661</v>
      </c>
    </row>
    <row r="41" spans="2:7" ht="19.5" x14ac:dyDescent="0.25">
      <c r="B41" s="4" t="s">
        <v>14</v>
      </c>
      <c r="C41" s="14">
        <v>66803</v>
      </c>
      <c r="D41" s="14">
        <v>29820</v>
      </c>
      <c r="E41" s="14">
        <v>5945</v>
      </c>
      <c r="F41" s="14">
        <v>9550</v>
      </c>
      <c r="G41" s="14">
        <v>21488</v>
      </c>
    </row>
    <row r="42" spans="2:7" ht="20.25" thickBot="1" x14ac:dyDescent="0.3">
      <c r="B42" s="5" t="s">
        <v>33</v>
      </c>
      <c r="C42" s="14">
        <v>20225</v>
      </c>
      <c r="D42" s="14">
        <v>7649</v>
      </c>
      <c r="E42" s="14">
        <v>2040</v>
      </c>
      <c r="F42" s="14">
        <v>4974</v>
      </c>
      <c r="G42" s="14">
        <v>5562</v>
      </c>
    </row>
    <row r="43" spans="2:7" ht="17.25" x14ac:dyDescent="0.25">
      <c r="B43" s="9" t="s">
        <v>62</v>
      </c>
      <c r="C43" s="8"/>
      <c r="D43" s="8"/>
      <c r="E43" s="8"/>
      <c r="F43" s="8"/>
      <c r="G43" s="8"/>
    </row>
  </sheetData>
  <mergeCells count="1">
    <mergeCell ref="B1:G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DB802-58BA-40B8-954C-931A88BE1626}">
  <dimension ref="B2:L43"/>
  <sheetViews>
    <sheetView rightToLeft="1" workbookViewId="0">
      <selection activeCell="C11" sqref="C11"/>
    </sheetView>
  </sheetViews>
  <sheetFormatPr defaultRowHeight="15" x14ac:dyDescent="0.25"/>
  <cols>
    <col min="2" max="2" width="29.42578125" customWidth="1"/>
    <col min="3" max="3" width="16.42578125" customWidth="1"/>
  </cols>
  <sheetData>
    <row r="2" spans="2:12" ht="20.25" x14ac:dyDescent="0.25">
      <c r="B2" s="103" t="s">
        <v>99</v>
      </c>
      <c r="C2" s="103"/>
      <c r="D2" s="6"/>
      <c r="E2" s="6"/>
      <c r="F2" s="6"/>
    </row>
    <row r="3" spans="2:12" ht="20.25" customHeight="1" x14ac:dyDescent="0.25">
      <c r="B3" s="3" t="s">
        <v>35</v>
      </c>
      <c r="C3" s="3" t="s">
        <v>90</v>
      </c>
      <c r="D3" s="6"/>
      <c r="E3" s="6"/>
      <c r="F3" s="6"/>
      <c r="G3" s="6"/>
      <c r="H3" s="6"/>
      <c r="I3" s="6"/>
      <c r="J3" s="6"/>
      <c r="K3" s="6"/>
    </row>
    <row r="4" spans="2:12" ht="20.25" customHeight="1" x14ac:dyDescent="0.25">
      <c r="B4" s="10">
        <v>1397</v>
      </c>
      <c r="C4" s="60">
        <v>2042506</v>
      </c>
      <c r="D4" s="6"/>
      <c r="E4" s="6"/>
      <c r="F4" s="6"/>
      <c r="G4" s="6"/>
      <c r="H4" s="6"/>
      <c r="I4" s="6"/>
      <c r="J4" s="6"/>
      <c r="K4" s="6"/>
    </row>
    <row r="5" spans="2:12" ht="20.25" customHeight="1" x14ac:dyDescent="0.25">
      <c r="B5" s="10">
        <v>1398</v>
      </c>
      <c r="C5" s="60">
        <v>2147477</v>
      </c>
      <c r="D5" s="6"/>
      <c r="E5" s="6"/>
      <c r="F5" s="6"/>
      <c r="G5" s="6"/>
      <c r="H5" s="6"/>
      <c r="I5" s="6"/>
      <c r="J5" s="6"/>
      <c r="K5" s="6"/>
    </row>
    <row r="6" spans="2:12" ht="20.25" customHeight="1" x14ac:dyDescent="0.25">
      <c r="B6" s="10">
        <v>1399</v>
      </c>
      <c r="C6" s="60">
        <v>2185210</v>
      </c>
      <c r="D6" s="6"/>
      <c r="E6" s="6"/>
      <c r="F6" s="6"/>
      <c r="G6" s="6"/>
      <c r="H6" s="6"/>
      <c r="I6" s="6"/>
      <c r="J6" s="6"/>
      <c r="K6" s="6"/>
    </row>
    <row r="7" spans="2:12" ht="20.25" customHeight="1" x14ac:dyDescent="0.25">
      <c r="B7" s="10">
        <v>1400</v>
      </c>
      <c r="C7" s="60">
        <v>2235209</v>
      </c>
      <c r="D7" s="6"/>
      <c r="E7" s="6"/>
      <c r="F7" s="6"/>
      <c r="G7" s="6"/>
      <c r="H7" s="6"/>
      <c r="I7" s="6"/>
      <c r="J7" s="6"/>
      <c r="K7" s="6"/>
    </row>
    <row r="8" spans="2:12" ht="20.25" customHeight="1" x14ac:dyDescent="0.25">
      <c r="B8" s="10">
        <v>1401</v>
      </c>
      <c r="C8" s="60">
        <v>2470280</v>
      </c>
      <c r="D8" s="6"/>
      <c r="E8" s="6"/>
      <c r="F8" s="6"/>
      <c r="G8" s="6"/>
      <c r="H8" s="6"/>
      <c r="I8" s="6"/>
      <c r="J8" s="6"/>
      <c r="K8" s="6"/>
    </row>
    <row r="9" spans="2:12" ht="20.25" customHeight="1" x14ac:dyDescent="0.25">
      <c r="B9" s="10">
        <v>1402</v>
      </c>
      <c r="C9" s="60">
        <v>2359218</v>
      </c>
      <c r="D9" s="6"/>
      <c r="E9" s="6"/>
      <c r="F9" s="6"/>
      <c r="G9" s="6"/>
      <c r="H9" s="6"/>
      <c r="I9" s="6"/>
      <c r="J9" s="6"/>
      <c r="K9" s="6"/>
    </row>
    <row r="10" spans="2:12" ht="20.25" customHeight="1" x14ac:dyDescent="0.25">
      <c r="B10" s="10">
        <v>1403</v>
      </c>
      <c r="C10" s="60">
        <v>2327130</v>
      </c>
      <c r="D10" s="6"/>
      <c r="E10" s="6"/>
      <c r="F10" s="6"/>
      <c r="G10" s="6"/>
      <c r="H10" s="6"/>
      <c r="I10" s="6"/>
      <c r="J10" s="6"/>
      <c r="K10" s="6"/>
    </row>
    <row r="11" spans="2:12" ht="20.25" customHeight="1" x14ac:dyDescent="0.25">
      <c r="B11" s="25">
        <v>1404</v>
      </c>
      <c r="C11" s="23">
        <v>2621436</v>
      </c>
      <c r="D11" s="6"/>
      <c r="E11" s="6"/>
      <c r="F11" s="6"/>
      <c r="G11" s="6"/>
      <c r="H11" s="6"/>
      <c r="I11" s="6"/>
      <c r="J11" s="6"/>
      <c r="K11" s="6"/>
    </row>
    <row r="12" spans="2:12" ht="16.5" customHeight="1" x14ac:dyDescent="0.25">
      <c r="B12" s="2" t="s">
        <v>17</v>
      </c>
      <c r="C12" s="14">
        <v>81097</v>
      </c>
    </row>
    <row r="13" spans="2:12" ht="16.5" customHeight="1" x14ac:dyDescent="0.25">
      <c r="B13" s="2" t="s">
        <v>18</v>
      </c>
      <c r="C13" s="14">
        <v>98602</v>
      </c>
      <c r="D13" s="6"/>
      <c r="E13" s="6"/>
      <c r="F13" s="6"/>
      <c r="G13" s="6"/>
      <c r="H13" s="6"/>
      <c r="I13" s="6"/>
      <c r="J13" s="6"/>
      <c r="K13" s="6"/>
      <c r="L13" s="6"/>
    </row>
    <row r="14" spans="2:12" ht="16.5" customHeight="1" x14ac:dyDescent="0.25">
      <c r="B14" s="2" t="s">
        <v>19</v>
      </c>
      <c r="C14" s="14">
        <v>53029</v>
      </c>
    </row>
    <row r="15" spans="2:12" ht="16.5" customHeight="1" x14ac:dyDescent="0.25">
      <c r="B15" s="2" t="s">
        <v>1</v>
      </c>
      <c r="C15" s="14">
        <v>135280</v>
      </c>
    </row>
    <row r="16" spans="2:12" ht="16.5" customHeight="1" x14ac:dyDescent="0.25">
      <c r="B16" s="2" t="s">
        <v>2</v>
      </c>
      <c r="C16" s="14">
        <v>34437</v>
      </c>
    </row>
    <row r="17" spans="2:3" ht="16.5" customHeight="1" x14ac:dyDescent="0.25">
      <c r="B17" s="2" t="s">
        <v>20</v>
      </c>
      <c r="C17" s="14">
        <v>29505</v>
      </c>
    </row>
    <row r="18" spans="2:3" ht="16.5" customHeight="1" x14ac:dyDescent="0.25">
      <c r="B18" s="2" t="s">
        <v>3</v>
      </c>
      <c r="C18" s="14">
        <v>36954</v>
      </c>
    </row>
    <row r="19" spans="2:3" ht="16.5" customHeight="1" x14ac:dyDescent="0.25">
      <c r="B19" s="2" t="s">
        <v>4</v>
      </c>
      <c r="C19" s="14">
        <v>92346</v>
      </c>
    </row>
    <row r="20" spans="2:3" ht="16.5" customHeight="1" x14ac:dyDescent="0.25">
      <c r="B20" s="2" t="s">
        <v>21</v>
      </c>
      <c r="C20" s="14">
        <v>59546</v>
      </c>
    </row>
    <row r="21" spans="2:3" ht="16.5" customHeight="1" x14ac:dyDescent="0.25">
      <c r="B21" s="2" t="s">
        <v>22</v>
      </c>
      <c r="C21" s="14">
        <v>43590</v>
      </c>
    </row>
    <row r="22" spans="2:3" ht="16.5" customHeight="1" x14ac:dyDescent="0.25">
      <c r="B22" s="2" t="s">
        <v>23</v>
      </c>
      <c r="C22" s="14">
        <v>212816</v>
      </c>
    </row>
    <row r="23" spans="2:3" ht="16.5" customHeight="1" x14ac:dyDescent="0.25">
      <c r="B23" s="2" t="s">
        <v>24</v>
      </c>
      <c r="C23" s="14">
        <v>58794</v>
      </c>
    </row>
    <row r="24" spans="2:3" ht="16.5" customHeight="1" x14ac:dyDescent="0.25">
      <c r="B24" s="2" t="s">
        <v>5</v>
      </c>
      <c r="C24" s="14">
        <v>152081</v>
      </c>
    </row>
    <row r="25" spans="2:3" ht="16.5" customHeight="1" x14ac:dyDescent="0.25">
      <c r="B25" s="2" t="s">
        <v>6</v>
      </c>
      <c r="C25" s="14">
        <v>32494</v>
      </c>
    </row>
    <row r="26" spans="2:3" ht="16.5" customHeight="1" x14ac:dyDescent="0.25">
      <c r="B26" s="2" t="s">
        <v>7</v>
      </c>
      <c r="C26" s="14">
        <v>17014</v>
      </c>
    </row>
    <row r="27" spans="2:3" ht="16.5" customHeight="1" x14ac:dyDescent="0.25">
      <c r="B27" s="2" t="s">
        <v>25</v>
      </c>
      <c r="C27" s="14">
        <v>220420</v>
      </c>
    </row>
    <row r="28" spans="2:3" ht="16.5" customHeight="1" x14ac:dyDescent="0.25">
      <c r="B28" s="2" t="s">
        <v>8</v>
      </c>
      <c r="C28" s="14">
        <v>183889</v>
      </c>
    </row>
    <row r="29" spans="2:3" ht="16.5" customHeight="1" x14ac:dyDescent="0.25">
      <c r="B29" s="2" t="s">
        <v>26</v>
      </c>
      <c r="C29" s="14">
        <v>33409</v>
      </c>
    </row>
    <row r="30" spans="2:3" ht="16.5" customHeight="1" x14ac:dyDescent="0.25">
      <c r="B30" s="2" t="s">
        <v>9</v>
      </c>
      <c r="C30" s="14">
        <v>22051</v>
      </c>
    </row>
    <row r="31" spans="2:3" ht="16.5" customHeight="1" x14ac:dyDescent="0.25">
      <c r="B31" s="2" t="s">
        <v>27</v>
      </c>
      <c r="C31" s="14">
        <v>106217</v>
      </c>
    </row>
    <row r="32" spans="2:3" ht="16.5" customHeight="1" x14ac:dyDescent="0.25">
      <c r="B32" s="2" t="s">
        <v>28</v>
      </c>
      <c r="C32" s="14">
        <v>126410</v>
      </c>
    </row>
    <row r="33" spans="2:3" ht="16.5" customHeight="1" x14ac:dyDescent="0.25">
      <c r="B33" s="2" t="s">
        <v>29</v>
      </c>
      <c r="C33" s="14">
        <v>93494</v>
      </c>
    </row>
    <row r="34" spans="2:3" ht="16.5" customHeight="1" x14ac:dyDescent="0.25">
      <c r="B34" s="2" t="s">
        <v>30</v>
      </c>
      <c r="C34" s="14">
        <v>48791</v>
      </c>
    </row>
    <row r="35" spans="2:3" ht="16.5" customHeight="1" x14ac:dyDescent="0.25">
      <c r="B35" s="2" t="s">
        <v>10</v>
      </c>
      <c r="C35" s="14">
        <v>87947</v>
      </c>
    </row>
    <row r="36" spans="2:3" ht="16.5" customHeight="1" x14ac:dyDescent="0.25">
      <c r="B36" s="2" t="s">
        <v>31</v>
      </c>
      <c r="C36" s="14">
        <v>133106</v>
      </c>
    </row>
    <row r="37" spans="2:3" ht="16.5" customHeight="1" x14ac:dyDescent="0.25">
      <c r="B37" s="2" t="s">
        <v>11</v>
      </c>
      <c r="C37" s="14">
        <v>114933</v>
      </c>
    </row>
    <row r="38" spans="2:3" ht="16.5" customHeight="1" x14ac:dyDescent="0.25">
      <c r="B38" s="2" t="s">
        <v>12</v>
      </c>
      <c r="C38" s="14">
        <v>89578</v>
      </c>
    </row>
    <row r="39" spans="2:3" ht="16.5" customHeight="1" x14ac:dyDescent="0.25">
      <c r="B39" s="2" t="s">
        <v>32</v>
      </c>
      <c r="C39" s="14">
        <v>41888</v>
      </c>
    </row>
    <row r="40" spans="2:3" ht="16.5" customHeight="1" x14ac:dyDescent="0.25">
      <c r="B40" s="2" t="s">
        <v>13</v>
      </c>
      <c r="C40" s="14">
        <v>94690</v>
      </c>
    </row>
    <row r="41" spans="2:3" ht="16.5" customHeight="1" x14ac:dyDescent="0.25">
      <c r="B41" s="2" t="s">
        <v>14</v>
      </c>
      <c r="C41" s="14">
        <v>66803</v>
      </c>
    </row>
    <row r="42" spans="2:3" ht="16.5" customHeight="1" x14ac:dyDescent="0.25">
      <c r="B42" s="2" t="s">
        <v>33</v>
      </c>
      <c r="C42" s="14">
        <v>20225</v>
      </c>
    </row>
    <row r="43" spans="2:3" ht="17.25" x14ac:dyDescent="0.4">
      <c r="B43" s="7" t="s">
        <v>36</v>
      </c>
    </row>
  </sheetData>
  <mergeCells count="1">
    <mergeCell ref="B2:C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0DE7F-6EFC-408E-83CB-5DDD3C024F36}">
  <dimension ref="A1:I161"/>
  <sheetViews>
    <sheetView rightToLeft="1" workbookViewId="0">
      <pane xSplit="1" ySplit="1" topLeftCell="B11" activePane="bottomRight" state="frozen"/>
      <selection pane="topRight" activeCell="C1" sqref="C1"/>
      <selection pane="bottomLeft" activeCell="A2" sqref="A2"/>
      <selection pane="bottomRight" activeCell="I28" sqref="I28"/>
    </sheetView>
  </sheetViews>
  <sheetFormatPr defaultColWidth="9.140625" defaultRowHeight="15" x14ac:dyDescent="0.25"/>
  <cols>
    <col min="1" max="1" width="17.7109375" customWidth="1"/>
    <col min="3" max="3" width="12.7109375" customWidth="1"/>
    <col min="4" max="4" width="13.5703125" customWidth="1"/>
    <col min="5" max="5" width="13.140625" customWidth="1"/>
    <col min="6" max="6" width="14.42578125" customWidth="1"/>
    <col min="7" max="8" width="11.85546875" customWidth="1"/>
    <col min="9" max="9" width="12.28515625" style="13" customWidth="1"/>
    <col min="10" max="16384" width="9.140625" style="13"/>
  </cols>
  <sheetData>
    <row r="1" spans="1:9" ht="18.75" thickBot="1" x14ac:dyDescent="0.3">
      <c r="A1" s="26" t="s">
        <v>37</v>
      </c>
      <c r="B1" s="27" t="s">
        <v>38</v>
      </c>
      <c r="C1" s="28">
        <v>1398</v>
      </c>
      <c r="D1" s="28">
        <v>1399</v>
      </c>
      <c r="E1" s="28">
        <v>1400</v>
      </c>
      <c r="F1" s="28">
        <v>1401</v>
      </c>
      <c r="G1" s="29">
        <v>1402</v>
      </c>
      <c r="H1" s="29">
        <v>1403</v>
      </c>
      <c r="I1" s="29">
        <v>1404</v>
      </c>
    </row>
    <row r="2" spans="1:9" ht="23.25" customHeight="1" thickBot="1" x14ac:dyDescent="0.3">
      <c r="A2" s="30" t="s">
        <v>39</v>
      </c>
      <c r="B2" s="104" t="s">
        <v>40</v>
      </c>
      <c r="C2" s="61">
        <v>72956</v>
      </c>
      <c r="D2" s="61">
        <v>73868</v>
      </c>
      <c r="E2" s="61">
        <v>70615</v>
      </c>
      <c r="F2" s="61">
        <v>73790</v>
      </c>
      <c r="G2" s="62">
        <v>66836</v>
      </c>
      <c r="H2" s="62">
        <v>64040</v>
      </c>
      <c r="I2" s="62">
        <v>81097</v>
      </c>
    </row>
    <row r="3" spans="1:9" ht="16.5" customHeight="1" thickBot="1" x14ac:dyDescent="0.3">
      <c r="A3" s="31" t="s">
        <v>41</v>
      </c>
      <c r="B3" s="105"/>
      <c r="C3" s="63">
        <v>82198</v>
      </c>
      <c r="D3" s="63">
        <v>83471</v>
      </c>
      <c r="E3" s="63">
        <v>84603</v>
      </c>
      <c r="F3" s="63">
        <v>99260</v>
      </c>
      <c r="G3" s="64">
        <v>87063</v>
      </c>
      <c r="H3" s="64">
        <v>87180</v>
      </c>
      <c r="I3" s="62">
        <v>98602</v>
      </c>
    </row>
    <row r="4" spans="1:9" ht="18.75" thickBot="1" x14ac:dyDescent="0.3">
      <c r="A4" s="32" t="s">
        <v>42</v>
      </c>
      <c r="B4" s="105"/>
      <c r="C4" s="65">
        <v>40718</v>
      </c>
      <c r="D4" s="65">
        <v>41220</v>
      </c>
      <c r="E4" s="65">
        <v>42132</v>
      </c>
      <c r="F4" s="65">
        <v>46321</v>
      </c>
      <c r="G4" s="64">
        <v>45298</v>
      </c>
      <c r="H4" s="64">
        <v>46600</v>
      </c>
      <c r="I4" s="62">
        <v>53029</v>
      </c>
    </row>
    <row r="5" spans="1:9" ht="18.75" thickBot="1" x14ac:dyDescent="0.3">
      <c r="A5" s="31" t="s">
        <v>1</v>
      </c>
      <c r="B5" s="105"/>
      <c r="C5" s="63">
        <v>112091</v>
      </c>
      <c r="D5" s="63">
        <v>114004</v>
      </c>
      <c r="E5" s="63">
        <v>121465</v>
      </c>
      <c r="F5" s="63">
        <v>127165</v>
      </c>
      <c r="G5" s="64">
        <v>124166</v>
      </c>
      <c r="H5" s="64">
        <v>123677</v>
      </c>
      <c r="I5" s="62">
        <v>135280</v>
      </c>
    </row>
    <row r="6" spans="1:9" ht="18.75" thickBot="1" x14ac:dyDescent="0.3">
      <c r="A6" s="32" t="s">
        <v>2</v>
      </c>
      <c r="B6" s="105"/>
      <c r="C6" s="65">
        <v>26257</v>
      </c>
      <c r="D6" s="65">
        <v>27429</v>
      </c>
      <c r="E6" s="65">
        <v>27832</v>
      </c>
      <c r="F6" s="65">
        <v>30093</v>
      </c>
      <c r="G6" s="64">
        <v>29986</v>
      </c>
      <c r="H6" s="64">
        <v>31616</v>
      </c>
      <c r="I6" s="62">
        <v>34437</v>
      </c>
    </row>
    <row r="7" spans="1:9" ht="18.75" thickBot="1" x14ac:dyDescent="0.3">
      <c r="A7" s="31" t="s">
        <v>43</v>
      </c>
      <c r="B7" s="105"/>
      <c r="C7" s="63">
        <v>31275</v>
      </c>
      <c r="D7" s="63">
        <v>31339</v>
      </c>
      <c r="E7" s="63">
        <v>29192</v>
      </c>
      <c r="F7" s="63">
        <v>29374</v>
      </c>
      <c r="G7" s="64">
        <v>27677</v>
      </c>
      <c r="H7" s="64">
        <v>27079</v>
      </c>
      <c r="I7" s="62">
        <v>29505</v>
      </c>
    </row>
    <row r="8" spans="1:9" ht="18.75" thickBot="1" x14ac:dyDescent="0.3">
      <c r="A8" s="32" t="s">
        <v>3</v>
      </c>
      <c r="B8" s="105"/>
      <c r="C8" s="65">
        <v>40947</v>
      </c>
      <c r="D8" s="65">
        <v>42052</v>
      </c>
      <c r="E8" s="65">
        <v>42090</v>
      </c>
      <c r="F8" s="65">
        <v>42596</v>
      </c>
      <c r="G8" s="64">
        <v>40380</v>
      </c>
      <c r="H8" s="64">
        <v>34669</v>
      </c>
      <c r="I8" s="62">
        <v>36954</v>
      </c>
    </row>
    <row r="9" spans="1:9" ht="18.75" thickBot="1" x14ac:dyDescent="0.3">
      <c r="A9" s="31" t="s">
        <v>4</v>
      </c>
      <c r="B9" s="105"/>
      <c r="C9" s="63">
        <v>71942</v>
      </c>
      <c r="D9" s="63">
        <v>74239</v>
      </c>
      <c r="E9" s="63">
        <v>72562</v>
      </c>
      <c r="F9" s="63">
        <v>85578</v>
      </c>
      <c r="G9" s="64">
        <v>76591</v>
      </c>
      <c r="H9" s="64">
        <v>78321</v>
      </c>
      <c r="I9" s="62">
        <v>92346</v>
      </c>
    </row>
    <row r="10" spans="1:9" ht="20.25" customHeight="1" thickBot="1" x14ac:dyDescent="0.3">
      <c r="A10" s="32" t="s">
        <v>44</v>
      </c>
      <c r="B10" s="105"/>
      <c r="C10" s="65">
        <v>39482</v>
      </c>
      <c r="D10" s="65">
        <v>39949</v>
      </c>
      <c r="E10" s="65">
        <v>42897</v>
      </c>
      <c r="F10" s="65">
        <v>47101</v>
      </c>
      <c r="G10" s="64">
        <v>45788</v>
      </c>
      <c r="H10" s="64">
        <v>44027</v>
      </c>
      <c r="I10" s="62">
        <v>59546</v>
      </c>
    </row>
    <row r="11" spans="1:9" ht="19.5" customHeight="1" thickBot="1" x14ac:dyDescent="0.3">
      <c r="A11" s="31" t="s">
        <v>45</v>
      </c>
      <c r="B11" s="105"/>
      <c r="C11" s="63">
        <v>43010</v>
      </c>
      <c r="D11" s="63">
        <v>44157</v>
      </c>
      <c r="E11" s="63">
        <v>41962</v>
      </c>
      <c r="F11" s="63">
        <v>45124</v>
      </c>
      <c r="G11" s="64">
        <v>42871</v>
      </c>
      <c r="H11" s="64">
        <v>40710</v>
      </c>
      <c r="I11" s="62">
        <v>43590</v>
      </c>
    </row>
    <row r="12" spans="1:9" ht="21.75" customHeight="1" thickBot="1" x14ac:dyDescent="0.3">
      <c r="A12" s="32" t="s">
        <v>46</v>
      </c>
      <c r="B12" s="105"/>
      <c r="C12" s="65">
        <v>165716</v>
      </c>
      <c r="D12" s="65">
        <v>169858</v>
      </c>
      <c r="E12" s="65">
        <v>179013</v>
      </c>
      <c r="F12" s="65">
        <v>204451</v>
      </c>
      <c r="G12" s="64">
        <v>193703</v>
      </c>
      <c r="H12" s="64">
        <v>193857</v>
      </c>
      <c r="I12" s="62">
        <v>212816</v>
      </c>
    </row>
    <row r="13" spans="1:9" ht="24.75" customHeight="1" thickBot="1" x14ac:dyDescent="0.3">
      <c r="A13" s="31" t="s">
        <v>47</v>
      </c>
      <c r="B13" s="105"/>
      <c r="C13" s="63">
        <v>46223</v>
      </c>
      <c r="D13" s="63">
        <v>47286</v>
      </c>
      <c r="E13" s="63">
        <v>49916</v>
      </c>
      <c r="F13" s="63">
        <v>53291</v>
      </c>
      <c r="G13" s="64">
        <v>52949</v>
      </c>
      <c r="H13" s="64">
        <v>52742</v>
      </c>
      <c r="I13" s="62">
        <v>58794</v>
      </c>
    </row>
    <row r="14" spans="1:9" ht="18.75" thickBot="1" x14ac:dyDescent="0.3">
      <c r="A14" s="32" t="s">
        <v>5</v>
      </c>
      <c r="B14" s="105"/>
      <c r="C14" s="65">
        <v>115375</v>
      </c>
      <c r="D14" s="65">
        <v>117727</v>
      </c>
      <c r="E14" s="65">
        <v>116510</v>
      </c>
      <c r="F14" s="65">
        <v>127999</v>
      </c>
      <c r="G14" s="64">
        <v>124952</v>
      </c>
      <c r="H14" s="64">
        <v>123196</v>
      </c>
      <c r="I14" s="62">
        <v>152081</v>
      </c>
    </row>
    <row r="15" spans="1:9" ht="18.75" thickBot="1" x14ac:dyDescent="0.3">
      <c r="A15" s="31" t="s">
        <v>6</v>
      </c>
      <c r="B15" s="105"/>
      <c r="C15" s="63">
        <v>25780</v>
      </c>
      <c r="D15" s="63">
        <v>26583</v>
      </c>
      <c r="E15" s="63">
        <v>26272</v>
      </c>
      <c r="F15" s="63">
        <v>28464</v>
      </c>
      <c r="G15" s="64">
        <v>25985</v>
      </c>
      <c r="H15" s="64">
        <v>25566</v>
      </c>
      <c r="I15" s="62">
        <v>32494</v>
      </c>
    </row>
    <row r="16" spans="1:9" ht="18.75" thickBot="1" x14ac:dyDescent="0.3">
      <c r="A16" s="32" t="s">
        <v>7</v>
      </c>
      <c r="B16" s="105"/>
      <c r="C16" s="65">
        <v>13178</v>
      </c>
      <c r="D16" s="65">
        <v>13511</v>
      </c>
      <c r="E16" s="65">
        <v>13883</v>
      </c>
      <c r="F16" s="65">
        <v>16944</v>
      </c>
      <c r="G16" s="64">
        <v>14722</v>
      </c>
      <c r="H16" s="64">
        <v>15206</v>
      </c>
      <c r="I16" s="62">
        <v>17014</v>
      </c>
    </row>
    <row r="17" spans="1:9" ht="21.75" customHeight="1" thickBot="1" x14ac:dyDescent="0.3">
      <c r="A17" s="31" t="s">
        <v>48</v>
      </c>
      <c r="B17" s="105"/>
      <c r="C17" s="63">
        <v>166603</v>
      </c>
      <c r="D17" s="63">
        <v>169525</v>
      </c>
      <c r="E17" s="63">
        <v>179166</v>
      </c>
      <c r="F17" s="63">
        <v>204666</v>
      </c>
      <c r="G17" s="64">
        <v>198364</v>
      </c>
      <c r="H17" s="64">
        <v>192806</v>
      </c>
      <c r="I17" s="62">
        <v>220420</v>
      </c>
    </row>
    <row r="18" spans="1:9" ht="18.75" thickBot="1" x14ac:dyDescent="0.3">
      <c r="A18" s="32" t="s">
        <v>8</v>
      </c>
      <c r="B18" s="105"/>
      <c r="C18" s="65">
        <v>155830</v>
      </c>
      <c r="D18" s="65">
        <v>156989</v>
      </c>
      <c r="E18" s="65">
        <v>160791</v>
      </c>
      <c r="F18" s="65">
        <v>184317</v>
      </c>
      <c r="G18" s="64">
        <v>170808</v>
      </c>
      <c r="H18" s="64">
        <v>171414</v>
      </c>
      <c r="I18" s="62">
        <v>183889</v>
      </c>
    </row>
    <row r="19" spans="1:9" ht="18.75" thickBot="1" x14ac:dyDescent="0.3">
      <c r="A19" s="31" t="s">
        <v>49</v>
      </c>
      <c r="B19" s="105"/>
      <c r="C19" s="63">
        <v>30648</v>
      </c>
      <c r="D19" s="63">
        <v>32044</v>
      </c>
      <c r="E19" s="63">
        <v>30758</v>
      </c>
      <c r="F19" s="63">
        <v>34488</v>
      </c>
      <c r="G19" s="64">
        <v>32895</v>
      </c>
      <c r="H19" s="64">
        <v>31282</v>
      </c>
      <c r="I19" s="62">
        <v>33409</v>
      </c>
    </row>
    <row r="20" spans="1:9" ht="18.75" thickBot="1" x14ac:dyDescent="0.3">
      <c r="A20" s="32" t="s">
        <v>9</v>
      </c>
      <c r="B20" s="105"/>
      <c r="C20" s="65">
        <v>20857</v>
      </c>
      <c r="D20" s="65">
        <v>21249</v>
      </c>
      <c r="E20" s="65">
        <v>21586</v>
      </c>
      <c r="F20" s="65">
        <v>22598</v>
      </c>
      <c r="G20" s="64">
        <v>21626</v>
      </c>
      <c r="H20" s="64">
        <v>21386</v>
      </c>
      <c r="I20" s="62">
        <v>22051</v>
      </c>
    </row>
    <row r="21" spans="1:9" ht="18.75" thickBot="1" x14ac:dyDescent="0.3">
      <c r="A21" s="31" t="s">
        <v>50</v>
      </c>
      <c r="B21" s="105"/>
      <c r="C21" s="63">
        <v>64931</v>
      </c>
      <c r="D21" s="63">
        <v>65798</v>
      </c>
      <c r="E21" s="63">
        <v>67259</v>
      </c>
      <c r="F21" s="63">
        <v>76050</v>
      </c>
      <c r="G21" s="64">
        <v>74440</v>
      </c>
      <c r="H21" s="64">
        <v>76645</v>
      </c>
      <c r="I21" s="62">
        <v>106217</v>
      </c>
    </row>
    <row r="22" spans="1:9" ht="18.75" thickBot="1" x14ac:dyDescent="0.3">
      <c r="A22" s="32" t="s">
        <v>51</v>
      </c>
      <c r="B22" s="105"/>
      <c r="C22" s="65">
        <v>105306</v>
      </c>
      <c r="D22" s="65">
        <v>106386</v>
      </c>
      <c r="E22" s="65">
        <v>111558</v>
      </c>
      <c r="F22" s="65">
        <v>119940</v>
      </c>
      <c r="G22" s="64">
        <v>116173</v>
      </c>
      <c r="H22" s="64">
        <v>114310</v>
      </c>
      <c r="I22" s="62">
        <v>126410</v>
      </c>
    </row>
    <row r="23" spans="1:9" ht="18.75" thickBot="1" x14ac:dyDescent="0.3">
      <c r="A23" s="31" t="s">
        <v>52</v>
      </c>
      <c r="B23" s="105"/>
      <c r="C23" s="63">
        <v>77786</v>
      </c>
      <c r="D23" s="63">
        <v>78857</v>
      </c>
      <c r="E23" s="63">
        <v>79486</v>
      </c>
      <c r="F23" s="63">
        <v>81359</v>
      </c>
      <c r="G23" s="64">
        <v>78343</v>
      </c>
      <c r="H23" s="64">
        <v>81090</v>
      </c>
      <c r="I23" s="62">
        <v>93494</v>
      </c>
    </row>
    <row r="24" spans="1:9" ht="20.25" customHeight="1" thickBot="1" x14ac:dyDescent="0.3">
      <c r="A24" s="31" t="s">
        <v>53</v>
      </c>
      <c r="B24" s="105"/>
      <c r="C24" s="65">
        <v>45127</v>
      </c>
      <c r="D24" s="65">
        <v>45772</v>
      </c>
      <c r="E24" s="65">
        <v>48030</v>
      </c>
      <c r="F24" s="65">
        <v>51055</v>
      </c>
      <c r="G24" s="64">
        <v>49570</v>
      </c>
      <c r="H24" s="64">
        <v>46947</v>
      </c>
      <c r="I24" s="62">
        <v>48791</v>
      </c>
    </row>
    <row r="25" spans="1:9" ht="18.75" thickBot="1" x14ac:dyDescent="0.3">
      <c r="A25" s="31" t="s">
        <v>10</v>
      </c>
      <c r="B25" s="105"/>
      <c r="C25" s="63">
        <v>72952</v>
      </c>
      <c r="D25" s="63">
        <v>73653</v>
      </c>
      <c r="E25" s="63">
        <v>74678</v>
      </c>
      <c r="F25" s="63">
        <v>83428</v>
      </c>
      <c r="G25" s="64">
        <v>82149</v>
      </c>
      <c r="H25" s="64">
        <v>80109</v>
      </c>
      <c r="I25" s="62">
        <v>87947</v>
      </c>
    </row>
    <row r="26" spans="1:9" ht="18.75" thickBot="1" x14ac:dyDescent="0.3">
      <c r="A26" s="32" t="s">
        <v>54</v>
      </c>
      <c r="B26" s="105"/>
      <c r="C26" s="65">
        <v>123807</v>
      </c>
      <c r="D26" s="65">
        <v>125354</v>
      </c>
      <c r="E26" s="65">
        <v>126345</v>
      </c>
      <c r="F26" s="65">
        <v>136470</v>
      </c>
      <c r="G26" s="64">
        <v>130154</v>
      </c>
      <c r="H26" s="64">
        <v>125688</v>
      </c>
      <c r="I26" s="62">
        <v>133106</v>
      </c>
    </row>
    <row r="27" spans="1:9" ht="18.75" thickBot="1" x14ac:dyDescent="0.3">
      <c r="A27" s="31" t="s">
        <v>11</v>
      </c>
      <c r="B27" s="105"/>
      <c r="C27" s="63">
        <v>93005</v>
      </c>
      <c r="D27" s="63">
        <v>95624</v>
      </c>
      <c r="E27" s="63">
        <v>100192</v>
      </c>
      <c r="F27" s="63">
        <v>108083</v>
      </c>
      <c r="G27" s="64">
        <v>109222</v>
      </c>
      <c r="H27" s="64">
        <v>104047</v>
      </c>
      <c r="I27" s="62">
        <v>114933</v>
      </c>
    </row>
    <row r="28" spans="1:9" ht="18.75" thickBot="1" x14ac:dyDescent="0.3">
      <c r="A28" s="32" t="s">
        <v>12</v>
      </c>
      <c r="B28" s="105"/>
      <c r="C28" s="65">
        <v>66894</v>
      </c>
      <c r="D28" s="65">
        <v>68010</v>
      </c>
      <c r="E28" s="65">
        <v>69843</v>
      </c>
      <c r="F28" s="65">
        <v>82329</v>
      </c>
      <c r="G28" s="64">
        <v>80373</v>
      </c>
      <c r="H28" s="64">
        <v>84664</v>
      </c>
      <c r="I28" s="62">
        <v>89578</v>
      </c>
    </row>
    <row r="29" spans="1:9" ht="18.75" thickBot="1" x14ac:dyDescent="0.3">
      <c r="A29" s="31" t="s">
        <v>55</v>
      </c>
      <c r="B29" s="105"/>
      <c r="C29" s="63">
        <v>44437</v>
      </c>
      <c r="D29" s="63">
        <v>43052</v>
      </c>
      <c r="E29" s="63">
        <v>43415</v>
      </c>
      <c r="F29" s="63">
        <v>46778</v>
      </c>
      <c r="G29" s="64">
        <v>43307</v>
      </c>
      <c r="H29" s="64">
        <v>40966</v>
      </c>
      <c r="I29" s="62">
        <v>41888</v>
      </c>
    </row>
    <row r="30" spans="1:9" ht="18.75" thickBot="1" x14ac:dyDescent="0.3">
      <c r="A30" s="32" t="s">
        <v>13</v>
      </c>
      <c r="B30" s="105"/>
      <c r="C30" s="65">
        <v>83737</v>
      </c>
      <c r="D30" s="65">
        <v>84859</v>
      </c>
      <c r="E30" s="65">
        <v>87308</v>
      </c>
      <c r="F30" s="65">
        <v>94185</v>
      </c>
      <c r="G30" s="64">
        <v>92317</v>
      </c>
      <c r="H30" s="64">
        <v>88948</v>
      </c>
      <c r="I30" s="62">
        <v>94690</v>
      </c>
    </row>
    <row r="31" spans="1:9" ht="18.75" thickBot="1" x14ac:dyDescent="0.3">
      <c r="A31" s="31" t="s">
        <v>14</v>
      </c>
      <c r="B31" s="105"/>
      <c r="C31" s="63">
        <v>50082</v>
      </c>
      <c r="D31" s="63">
        <v>51139</v>
      </c>
      <c r="E31" s="63">
        <v>52729</v>
      </c>
      <c r="F31" s="63">
        <v>61950</v>
      </c>
      <c r="G31" s="64">
        <v>59430</v>
      </c>
      <c r="H31" s="64">
        <v>57787</v>
      </c>
      <c r="I31" s="62">
        <v>66803</v>
      </c>
    </row>
    <row r="32" spans="1:9" ht="18.75" thickBot="1" x14ac:dyDescent="0.3">
      <c r="A32" s="33" t="s">
        <v>56</v>
      </c>
      <c r="B32" s="105"/>
      <c r="C32" s="65">
        <v>18327</v>
      </c>
      <c r="D32" s="65">
        <v>20206</v>
      </c>
      <c r="E32" s="65">
        <v>21121</v>
      </c>
      <c r="F32" s="65">
        <v>25033</v>
      </c>
      <c r="G32" s="64">
        <v>21080</v>
      </c>
      <c r="H32" s="64">
        <v>20555</v>
      </c>
      <c r="I32" s="62">
        <v>20225</v>
      </c>
    </row>
    <row r="33" spans="1:9" ht="20.25" customHeight="1" thickBot="1" x14ac:dyDescent="0.3">
      <c r="A33" s="34" t="s">
        <v>57</v>
      </c>
      <c r="B33" s="106"/>
      <c r="C33" s="35">
        <v>2147477</v>
      </c>
      <c r="D33" s="36">
        <v>2185210</v>
      </c>
      <c r="E33" s="36">
        <v>2235209</v>
      </c>
      <c r="F33" s="36">
        <v>2470280</v>
      </c>
      <c r="G33" s="37">
        <v>2359218</v>
      </c>
      <c r="H33" s="37">
        <v>2327130</v>
      </c>
      <c r="I33" s="62">
        <v>2621436</v>
      </c>
    </row>
    <row r="34" spans="1:9" ht="18.75" thickBot="1" x14ac:dyDescent="0.3">
      <c r="A34" s="38" t="s">
        <v>39</v>
      </c>
      <c r="B34" s="107" t="s">
        <v>58</v>
      </c>
      <c r="C34" s="66">
        <v>37072.713330690982</v>
      </c>
      <c r="D34" s="66">
        <v>37740</v>
      </c>
      <c r="E34" s="66">
        <v>36387</v>
      </c>
      <c r="F34" s="66">
        <v>37983</v>
      </c>
      <c r="G34" s="67">
        <v>34039</v>
      </c>
      <c r="H34" s="67">
        <v>32427</v>
      </c>
      <c r="I34" s="67">
        <v>41657</v>
      </c>
    </row>
    <row r="35" spans="1:9" ht="18.75" thickBot="1" x14ac:dyDescent="0.3">
      <c r="A35" s="39" t="s">
        <v>41</v>
      </c>
      <c r="B35" s="108"/>
      <c r="C35" s="68">
        <v>35434.565286046811</v>
      </c>
      <c r="D35" s="68">
        <v>36450</v>
      </c>
      <c r="E35" s="68">
        <v>37813</v>
      </c>
      <c r="F35" s="68">
        <v>45453</v>
      </c>
      <c r="G35" s="69">
        <v>40780</v>
      </c>
      <c r="H35" s="69">
        <v>40882</v>
      </c>
      <c r="I35" s="67">
        <v>46534</v>
      </c>
    </row>
    <row r="36" spans="1:9" ht="18.75" thickBot="1" x14ac:dyDescent="0.3">
      <c r="A36" s="40" t="s">
        <v>42</v>
      </c>
      <c r="B36" s="108"/>
      <c r="C36" s="68">
        <v>19399.358544871189</v>
      </c>
      <c r="D36" s="68">
        <v>19715</v>
      </c>
      <c r="E36" s="68">
        <v>20072</v>
      </c>
      <c r="F36" s="68">
        <v>21710</v>
      </c>
      <c r="G36" s="69">
        <v>21059</v>
      </c>
      <c r="H36" s="69">
        <v>21586</v>
      </c>
      <c r="I36" s="67">
        <v>24210</v>
      </c>
    </row>
    <row r="37" spans="1:9" ht="18.75" thickBot="1" x14ac:dyDescent="0.3">
      <c r="A37" s="39" t="s">
        <v>1</v>
      </c>
      <c r="B37" s="108"/>
      <c r="C37" s="68">
        <v>37194.481756819543</v>
      </c>
      <c r="D37" s="68">
        <v>38046</v>
      </c>
      <c r="E37" s="68">
        <v>41410</v>
      </c>
      <c r="F37" s="68">
        <v>42168</v>
      </c>
      <c r="G37" s="69">
        <v>41401</v>
      </c>
      <c r="H37" s="69">
        <v>40807</v>
      </c>
      <c r="I37" s="67">
        <v>43683</v>
      </c>
    </row>
    <row r="38" spans="1:9" ht="18.75" thickBot="1" x14ac:dyDescent="0.3">
      <c r="A38" s="40" t="s">
        <v>2</v>
      </c>
      <c r="B38" s="108"/>
      <c r="C38" s="68">
        <v>3434.3237968196017</v>
      </c>
      <c r="D38" s="68">
        <v>3590</v>
      </c>
      <c r="E38" s="68">
        <v>3585</v>
      </c>
      <c r="F38" s="68">
        <v>3651</v>
      </c>
      <c r="G38" s="69">
        <v>3544</v>
      </c>
      <c r="H38" s="69">
        <v>3540</v>
      </c>
      <c r="I38" s="67">
        <v>3701</v>
      </c>
    </row>
    <row r="39" spans="1:9" ht="18.75" thickBot="1" x14ac:dyDescent="0.3">
      <c r="A39" s="39" t="s">
        <v>43</v>
      </c>
      <c r="B39" s="108"/>
      <c r="C39" s="68">
        <v>15938.892073624194</v>
      </c>
      <c r="D39" s="68">
        <v>16016</v>
      </c>
      <c r="E39" s="68">
        <v>15106</v>
      </c>
      <c r="F39" s="68">
        <v>15689</v>
      </c>
      <c r="G39" s="69">
        <v>14961</v>
      </c>
      <c r="H39" s="69">
        <v>14727</v>
      </c>
      <c r="I39" s="67">
        <v>15886</v>
      </c>
    </row>
    <row r="40" spans="1:9" ht="18.75" thickBot="1" x14ac:dyDescent="0.3">
      <c r="A40" s="40" t="s">
        <v>3</v>
      </c>
      <c r="B40" s="108"/>
      <c r="C40" s="68">
        <v>17286.170318380162</v>
      </c>
      <c r="D40" s="68">
        <v>17815</v>
      </c>
      <c r="E40" s="68">
        <v>18129</v>
      </c>
      <c r="F40" s="68">
        <v>18353</v>
      </c>
      <c r="G40" s="69">
        <v>17268</v>
      </c>
      <c r="H40" s="69">
        <v>15180</v>
      </c>
      <c r="I40" s="67">
        <v>16135</v>
      </c>
    </row>
    <row r="41" spans="1:9" ht="18.75" thickBot="1" x14ac:dyDescent="0.3">
      <c r="A41" s="39" t="s">
        <v>4</v>
      </c>
      <c r="B41" s="108"/>
      <c r="C41" s="68">
        <v>6906.3583125280084</v>
      </c>
      <c r="D41" s="68">
        <v>7030</v>
      </c>
      <c r="E41" s="68">
        <v>10201</v>
      </c>
      <c r="F41" s="68">
        <v>11598</v>
      </c>
      <c r="G41" s="69">
        <v>10691</v>
      </c>
      <c r="H41" s="69">
        <v>11212</v>
      </c>
      <c r="I41" s="67">
        <v>13251</v>
      </c>
    </row>
    <row r="42" spans="1:9" ht="18.75" thickBot="1" x14ac:dyDescent="0.3">
      <c r="A42" s="40" t="s">
        <v>44</v>
      </c>
      <c r="B42" s="108"/>
      <c r="C42" s="68">
        <v>24211.496584188291</v>
      </c>
      <c r="D42" s="68">
        <v>24732</v>
      </c>
      <c r="E42" s="68">
        <v>26242</v>
      </c>
      <c r="F42" s="68">
        <v>28285</v>
      </c>
      <c r="G42" s="69">
        <v>27654</v>
      </c>
      <c r="H42" s="69">
        <v>26658</v>
      </c>
      <c r="I42" s="67">
        <v>35893</v>
      </c>
    </row>
    <row r="43" spans="1:9" ht="18.75" thickBot="1" x14ac:dyDescent="0.3">
      <c r="A43" s="39" t="s">
        <v>45</v>
      </c>
      <c r="B43" s="108"/>
      <c r="C43" s="68">
        <v>28037.216796875</v>
      </c>
      <c r="D43" s="68">
        <v>28678</v>
      </c>
      <c r="E43" s="68">
        <v>27357</v>
      </c>
      <c r="F43" s="68">
        <v>28532</v>
      </c>
      <c r="G43" s="69">
        <v>27291</v>
      </c>
      <c r="H43" s="69">
        <v>26269</v>
      </c>
      <c r="I43" s="67">
        <v>27720</v>
      </c>
    </row>
    <row r="44" spans="1:9" ht="18.75" thickBot="1" x14ac:dyDescent="0.3">
      <c r="A44" s="40" t="s">
        <v>46</v>
      </c>
      <c r="B44" s="108"/>
      <c r="C44" s="68">
        <v>88545.863256058161</v>
      </c>
      <c r="D44" s="68">
        <v>91486</v>
      </c>
      <c r="E44" s="68">
        <v>97298</v>
      </c>
      <c r="F44" s="68">
        <v>109259</v>
      </c>
      <c r="G44" s="69">
        <v>103825</v>
      </c>
      <c r="H44" s="69">
        <v>103720</v>
      </c>
      <c r="I44" s="67">
        <v>113429</v>
      </c>
    </row>
    <row r="45" spans="1:9" ht="18.75" thickBot="1" x14ac:dyDescent="0.3">
      <c r="A45" s="39" t="s">
        <v>47</v>
      </c>
      <c r="B45" s="108"/>
      <c r="C45" s="68">
        <v>27861.470159286269</v>
      </c>
      <c r="D45" s="68">
        <v>29017</v>
      </c>
      <c r="E45" s="68">
        <v>33187</v>
      </c>
      <c r="F45" s="68">
        <v>35135</v>
      </c>
      <c r="G45" s="69">
        <v>35171</v>
      </c>
      <c r="H45" s="69">
        <v>35114</v>
      </c>
      <c r="I45" s="67">
        <v>38654</v>
      </c>
    </row>
    <row r="46" spans="1:9" ht="18.75" thickBot="1" x14ac:dyDescent="0.3">
      <c r="A46" s="40" t="s">
        <v>5</v>
      </c>
      <c r="B46" s="108"/>
      <c r="C46" s="68">
        <v>55995.576401501887</v>
      </c>
      <c r="D46" s="68">
        <v>57383</v>
      </c>
      <c r="E46" s="68">
        <v>57542</v>
      </c>
      <c r="F46" s="68">
        <v>62343</v>
      </c>
      <c r="G46" s="69">
        <v>60277</v>
      </c>
      <c r="H46" s="69">
        <v>59568</v>
      </c>
      <c r="I46" s="67">
        <v>72604</v>
      </c>
    </row>
    <row r="47" spans="1:9" ht="18.75" thickBot="1" x14ac:dyDescent="0.3">
      <c r="A47" s="39" t="s">
        <v>6</v>
      </c>
      <c r="B47" s="108"/>
      <c r="C47" s="68">
        <v>14558.379657451924</v>
      </c>
      <c r="D47" s="68">
        <v>15017</v>
      </c>
      <c r="E47" s="68">
        <v>15071</v>
      </c>
      <c r="F47" s="68">
        <v>16217</v>
      </c>
      <c r="G47" s="69">
        <v>14551</v>
      </c>
      <c r="H47" s="69">
        <v>14327</v>
      </c>
      <c r="I47" s="67">
        <v>18630</v>
      </c>
    </row>
    <row r="48" spans="1:9" ht="18.75" thickBot="1" x14ac:dyDescent="0.3">
      <c r="A48" s="40" t="s">
        <v>7</v>
      </c>
      <c r="B48" s="108"/>
      <c r="C48" s="68">
        <v>6257.6073534512652</v>
      </c>
      <c r="D48" s="68">
        <v>6449</v>
      </c>
      <c r="E48" s="68">
        <v>6538</v>
      </c>
      <c r="F48" s="68">
        <v>7947</v>
      </c>
      <c r="G48" s="69">
        <v>6638</v>
      </c>
      <c r="H48" s="69">
        <v>6633</v>
      </c>
      <c r="I48" s="67">
        <v>7390</v>
      </c>
    </row>
    <row r="49" spans="1:9" ht="18.75" thickBot="1" x14ac:dyDescent="0.3">
      <c r="A49" s="39" t="s">
        <v>48</v>
      </c>
      <c r="B49" s="108"/>
      <c r="C49" s="68">
        <v>110076.71109932098</v>
      </c>
      <c r="D49" s="68">
        <v>112157</v>
      </c>
      <c r="E49" s="68">
        <v>120474</v>
      </c>
      <c r="F49" s="68">
        <v>137655</v>
      </c>
      <c r="G49" s="69">
        <v>134468</v>
      </c>
      <c r="H49" s="69">
        <v>131881</v>
      </c>
      <c r="I49" s="67">
        <v>149209</v>
      </c>
    </row>
    <row r="50" spans="1:9" ht="18.75" thickBot="1" x14ac:dyDescent="0.3">
      <c r="A50" s="40" t="s">
        <v>8</v>
      </c>
      <c r="B50" s="108"/>
      <c r="C50" s="68">
        <v>83011.712902580024</v>
      </c>
      <c r="D50" s="68">
        <v>84111</v>
      </c>
      <c r="E50" s="68">
        <v>84853</v>
      </c>
      <c r="F50" s="68">
        <v>96331</v>
      </c>
      <c r="G50" s="69">
        <v>89860</v>
      </c>
      <c r="H50" s="69">
        <v>90330</v>
      </c>
      <c r="I50" s="67">
        <v>97101</v>
      </c>
    </row>
    <row r="51" spans="1:9" ht="18.75" thickBot="1" x14ac:dyDescent="0.3">
      <c r="A51" s="39" t="s">
        <v>49</v>
      </c>
      <c r="B51" s="108"/>
      <c r="C51" s="68">
        <v>15467.484890861555</v>
      </c>
      <c r="D51" s="68">
        <v>16214</v>
      </c>
      <c r="E51" s="68">
        <v>15911</v>
      </c>
      <c r="F51" s="68">
        <v>16870</v>
      </c>
      <c r="G51" s="69">
        <v>15896</v>
      </c>
      <c r="H51" s="69">
        <v>14944</v>
      </c>
      <c r="I51" s="67">
        <v>15531</v>
      </c>
    </row>
    <row r="52" spans="1:9" ht="18.75" thickBot="1" x14ac:dyDescent="0.3">
      <c r="A52" s="40" t="s">
        <v>9</v>
      </c>
      <c r="B52" s="108"/>
      <c r="C52" s="68">
        <v>2304.1981821589202</v>
      </c>
      <c r="D52" s="68">
        <v>2432</v>
      </c>
      <c r="E52" s="68">
        <v>1997</v>
      </c>
      <c r="F52" s="68">
        <v>2066</v>
      </c>
      <c r="G52" s="69">
        <v>2045</v>
      </c>
      <c r="H52" s="69">
        <v>2044</v>
      </c>
      <c r="I52" s="67">
        <v>2042</v>
      </c>
    </row>
    <row r="53" spans="1:9" ht="18.75" thickBot="1" x14ac:dyDescent="0.3">
      <c r="A53" s="39" t="s">
        <v>50</v>
      </c>
      <c r="B53" s="108"/>
      <c r="C53" s="68">
        <v>30761.638226603864</v>
      </c>
      <c r="D53" s="68">
        <v>31014</v>
      </c>
      <c r="E53" s="68">
        <v>35378</v>
      </c>
      <c r="F53" s="68">
        <v>39529</v>
      </c>
      <c r="G53" s="69">
        <v>35057</v>
      </c>
      <c r="H53" s="69">
        <v>35592</v>
      </c>
      <c r="I53" s="67">
        <v>48102</v>
      </c>
    </row>
    <row r="54" spans="1:9" ht="18.75" thickBot="1" x14ac:dyDescent="0.3">
      <c r="A54" s="40" t="s">
        <v>51</v>
      </c>
      <c r="B54" s="108"/>
      <c r="C54" s="68">
        <v>65887.03979240304</v>
      </c>
      <c r="D54" s="68">
        <v>66912</v>
      </c>
      <c r="E54" s="68">
        <v>65688</v>
      </c>
      <c r="F54" s="68">
        <v>68221</v>
      </c>
      <c r="G54" s="69">
        <v>67388</v>
      </c>
      <c r="H54" s="69">
        <v>66825</v>
      </c>
      <c r="I54" s="67">
        <v>74335</v>
      </c>
    </row>
    <row r="55" spans="1:9" ht="18.75" thickBot="1" x14ac:dyDescent="0.3">
      <c r="A55" s="39" t="s">
        <v>52</v>
      </c>
      <c r="B55" s="108"/>
      <c r="C55" s="68">
        <v>31618.471056983912</v>
      </c>
      <c r="D55" s="68">
        <v>32388</v>
      </c>
      <c r="E55" s="68">
        <v>34488</v>
      </c>
      <c r="F55" s="68">
        <v>35417</v>
      </c>
      <c r="G55" s="69">
        <v>33917</v>
      </c>
      <c r="H55" s="69">
        <v>35643</v>
      </c>
      <c r="I55" s="67">
        <v>40506</v>
      </c>
    </row>
    <row r="56" spans="1:9" ht="18.75" thickBot="1" x14ac:dyDescent="0.3">
      <c r="A56" s="39" t="s">
        <v>53</v>
      </c>
      <c r="B56" s="108"/>
      <c r="C56" s="68">
        <v>31771.069035871173</v>
      </c>
      <c r="D56" s="68">
        <v>32382</v>
      </c>
      <c r="E56" s="68">
        <v>31484</v>
      </c>
      <c r="F56" s="68">
        <v>32973</v>
      </c>
      <c r="G56" s="69">
        <v>32315</v>
      </c>
      <c r="H56" s="69">
        <v>30755</v>
      </c>
      <c r="I56" s="67">
        <v>31678</v>
      </c>
    </row>
    <row r="57" spans="1:9" ht="18.75" thickBot="1" x14ac:dyDescent="0.3">
      <c r="A57" s="39" t="s">
        <v>10</v>
      </c>
      <c r="B57" s="108"/>
      <c r="C57" s="68">
        <v>42717.99187788093</v>
      </c>
      <c r="D57" s="68">
        <v>43241</v>
      </c>
      <c r="E57" s="68">
        <v>43508</v>
      </c>
      <c r="F57" s="68">
        <v>48425</v>
      </c>
      <c r="G57" s="69">
        <v>47614</v>
      </c>
      <c r="H57" s="69">
        <v>47041</v>
      </c>
      <c r="I57" s="67">
        <v>52161</v>
      </c>
    </row>
    <row r="58" spans="1:9" ht="18.75" thickBot="1" x14ac:dyDescent="0.3">
      <c r="A58" s="40" t="s">
        <v>54</v>
      </c>
      <c r="B58" s="108"/>
      <c r="C58" s="68">
        <v>84650.131391655785</v>
      </c>
      <c r="D58" s="68">
        <v>86020</v>
      </c>
      <c r="E58" s="68">
        <v>81884</v>
      </c>
      <c r="F58" s="68">
        <v>86095</v>
      </c>
      <c r="G58" s="69">
        <v>82708</v>
      </c>
      <c r="H58" s="69">
        <v>79630</v>
      </c>
      <c r="I58" s="67">
        <v>83659</v>
      </c>
    </row>
    <row r="59" spans="1:9" ht="18.75" thickBot="1" x14ac:dyDescent="0.3">
      <c r="A59" s="39" t="s">
        <v>11</v>
      </c>
      <c r="B59" s="108"/>
      <c r="C59" s="68">
        <v>52388.567256546645</v>
      </c>
      <c r="D59" s="68">
        <v>54292</v>
      </c>
      <c r="E59" s="68">
        <v>59335</v>
      </c>
      <c r="F59" s="68">
        <v>65417</v>
      </c>
      <c r="G59" s="69">
        <v>66307</v>
      </c>
      <c r="H59" s="69">
        <v>62918</v>
      </c>
      <c r="I59" s="67">
        <v>69772</v>
      </c>
    </row>
    <row r="60" spans="1:9" ht="18.75" thickBot="1" x14ac:dyDescent="0.3">
      <c r="A60" s="40" t="s">
        <v>12</v>
      </c>
      <c r="B60" s="108"/>
      <c r="C60" s="68">
        <v>39353.749749127244</v>
      </c>
      <c r="D60" s="68">
        <v>40015</v>
      </c>
      <c r="E60" s="68">
        <v>40946</v>
      </c>
      <c r="F60" s="68">
        <v>46988</v>
      </c>
      <c r="G60" s="69">
        <v>45859</v>
      </c>
      <c r="H60" s="69">
        <v>47637</v>
      </c>
      <c r="I60" s="67">
        <v>49783</v>
      </c>
    </row>
    <row r="61" spans="1:9" ht="18.75" thickBot="1" x14ac:dyDescent="0.3">
      <c r="A61" s="39" t="s">
        <v>55</v>
      </c>
      <c r="B61" s="108"/>
      <c r="C61" s="68">
        <v>23467.394405197978</v>
      </c>
      <c r="D61" s="68">
        <v>22825</v>
      </c>
      <c r="E61" s="68">
        <v>22337</v>
      </c>
      <c r="F61" s="68">
        <v>23332</v>
      </c>
      <c r="G61" s="69">
        <v>21517</v>
      </c>
      <c r="H61" s="69">
        <v>20310</v>
      </c>
      <c r="I61" s="67">
        <v>20602</v>
      </c>
    </row>
    <row r="62" spans="1:9" ht="18.75" thickBot="1" x14ac:dyDescent="0.3">
      <c r="A62" s="40" t="s">
        <v>13</v>
      </c>
      <c r="B62" s="108"/>
      <c r="C62" s="68">
        <v>59711.283138395971</v>
      </c>
      <c r="D62" s="68">
        <v>60473</v>
      </c>
      <c r="E62" s="68">
        <v>60184</v>
      </c>
      <c r="F62" s="68">
        <v>64404</v>
      </c>
      <c r="G62" s="69">
        <v>64110</v>
      </c>
      <c r="H62" s="69">
        <v>62152</v>
      </c>
      <c r="I62" s="67">
        <v>65832</v>
      </c>
    </row>
    <row r="63" spans="1:9" ht="18.75" thickBot="1" x14ac:dyDescent="0.3">
      <c r="A63" s="39" t="s">
        <v>14</v>
      </c>
      <c r="B63" s="108"/>
      <c r="C63" s="68">
        <v>28073.199894524707</v>
      </c>
      <c r="D63" s="68">
        <v>28452</v>
      </c>
      <c r="E63" s="68">
        <v>29696</v>
      </c>
      <c r="F63" s="68">
        <v>34965</v>
      </c>
      <c r="G63" s="69">
        <v>33484</v>
      </c>
      <c r="H63" s="69">
        <v>32014</v>
      </c>
      <c r="I63" s="67">
        <v>36775</v>
      </c>
    </row>
    <row r="64" spans="1:9" ht="18.75" thickBot="1" x14ac:dyDescent="0.3">
      <c r="A64" s="41" t="s">
        <v>56</v>
      </c>
      <c r="B64" s="108"/>
      <c r="C64" s="68">
        <v>6560.4328214971201</v>
      </c>
      <c r="D64" s="68">
        <v>7274</v>
      </c>
      <c r="E64" s="68">
        <v>7689</v>
      </c>
      <c r="F64" s="68">
        <v>8432</v>
      </c>
      <c r="G64" s="70">
        <v>7345</v>
      </c>
      <c r="H64" s="70">
        <v>7153</v>
      </c>
      <c r="I64" s="67">
        <v>6882</v>
      </c>
    </row>
    <row r="65" spans="1:9" ht="18.75" thickBot="1" x14ac:dyDescent="0.3">
      <c r="A65" s="42" t="s">
        <v>57</v>
      </c>
      <c r="B65" s="109"/>
      <c r="C65" s="71">
        <v>1125955.5493502028</v>
      </c>
      <c r="D65" s="71">
        <v>1149366</v>
      </c>
      <c r="E65" s="71">
        <f>SUM(E34:E64)</f>
        <v>1181790</v>
      </c>
      <c r="F65" s="71">
        <v>1291443</v>
      </c>
      <c r="G65" s="72">
        <v>1239040</v>
      </c>
      <c r="H65" s="72">
        <v>1219519</v>
      </c>
      <c r="I65" s="67">
        <v>1363347</v>
      </c>
    </row>
    <row r="66" spans="1:9" ht="18.75" thickBot="1" x14ac:dyDescent="0.3">
      <c r="A66" s="43" t="s">
        <v>39</v>
      </c>
      <c r="B66" s="110" t="s">
        <v>59</v>
      </c>
      <c r="C66" s="73">
        <v>35883.286669309025</v>
      </c>
      <c r="D66" s="73">
        <v>36128</v>
      </c>
      <c r="E66" s="73">
        <v>34228</v>
      </c>
      <c r="F66" s="73">
        <v>35807</v>
      </c>
      <c r="G66" s="74">
        <v>32797</v>
      </c>
      <c r="H66" s="74">
        <v>31613</v>
      </c>
      <c r="I66" s="74">
        <v>39440</v>
      </c>
    </row>
    <row r="67" spans="1:9" ht="18.75" thickBot="1" x14ac:dyDescent="0.3">
      <c r="A67" s="44" t="s">
        <v>41</v>
      </c>
      <c r="B67" s="111"/>
      <c r="C67" s="75">
        <v>46763.434713953196</v>
      </c>
      <c r="D67" s="75">
        <v>47021</v>
      </c>
      <c r="E67" s="75">
        <v>46790</v>
      </c>
      <c r="F67" s="75">
        <v>53807</v>
      </c>
      <c r="G67" s="76">
        <v>46283</v>
      </c>
      <c r="H67" s="76">
        <v>46298</v>
      </c>
      <c r="I67" s="74">
        <v>52068</v>
      </c>
    </row>
    <row r="68" spans="1:9" ht="18.75" thickBot="1" x14ac:dyDescent="0.3">
      <c r="A68" s="45" t="s">
        <v>42</v>
      </c>
      <c r="B68" s="111"/>
      <c r="C68" s="75">
        <v>21318.641455128807</v>
      </c>
      <c r="D68" s="75">
        <v>21505</v>
      </c>
      <c r="E68" s="75">
        <v>22060</v>
      </c>
      <c r="F68" s="75">
        <v>24611</v>
      </c>
      <c r="G68" s="76">
        <v>24239</v>
      </c>
      <c r="H68" s="76">
        <v>25014</v>
      </c>
      <c r="I68" s="74">
        <v>28819</v>
      </c>
    </row>
    <row r="69" spans="1:9" ht="18.75" thickBot="1" x14ac:dyDescent="0.3">
      <c r="A69" s="44" t="s">
        <v>1</v>
      </c>
      <c r="B69" s="111"/>
      <c r="C69" s="75">
        <v>74896.518243180457</v>
      </c>
      <c r="D69" s="75">
        <v>75958</v>
      </c>
      <c r="E69" s="75">
        <v>80055</v>
      </c>
      <c r="F69" s="75">
        <v>84997</v>
      </c>
      <c r="G69" s="76">
        <v>82765</v>
      </c>
      <c r="H69" s="76">
        <v>82870</v>
      </c>
      <c r="I69" s="74">
        <v>91597</v>
      </c>
    </row>
    <row r="70" spans="1:9" ht="18.75" thickBot="1" x14ac:dyDescent="0.3">
      <c r="A70" s="45" t="s">
        <v>2</v>
      </c>
      <c r="B70" s="111"/>
      <c r="C70" s="75">
        <v>22822.676203180399</v>
      </c>
      <c r="D70" s="75">
        <v>23839</v>
      </c>
      <c r="E70" s="75">
        <v>24247</v>
      </c>
      <c r="F70" s="75">
        <v>26442</v>
      </c>
      <c r="G70" s="76">
        <v>26442</v>
      </c>
      <c r="H70" s="76">
        <v>28076</v>
      </c>
      <c r="I70" s="74">
        <v>30736</v>
      </c>
    </row>
    <row r="71" spans="1:9" ht="18.75" thickBot="1" x14ac:dyDescent="0.3">
      <c r="A71" s="44" t="s">
        <v>43</v>
      </c>
      <c r="B71" s="111"/>
      <c r="C71" s="75">
        <v>15336.107926375806</v>
      </c>
      <c r="D71" s="75">
        <v>15323</v>
      </c>
      <c r="E71" s="75">
        <v>14086</v>
      </c>
      <c r="F71" s="75">
        <v>13685</v>
      </c>
      <c r="G71" s="76">
        <v>12716</v>
      </c>
      <c r="H71" s="76">
        <v>12352</v>
      </c>
      <c r="I71" s="74">
        <v>13619</v>
      </c>
    </row>
    <row r="72" spans="1:9" ht="18.75" thickBot="1" x14ac:dyDescent="0.3">
      <c r="A72" s="45" t="s">
        <v>3</v>
      </c>
      <c r="B72" s="111"/>
      <c r="C72" s="75">
        <v>23660.829681619838</v>
      </c>
      <c r="D72" s="75">
        <v>24237</v>
      </c>
      <c r="E72" s="75">
        <v>23961</v>
      </c>
      <c r="F72" s="75">
        <v>24243</v>
      </c>
      <c r="G72" s="76">
        <v>23112</v>
      </c>
      <c r="H72" s="76">
        <v>19489</v>
      </c>
      <c r="I72" s="74">
        <v>20819</v>
      </c>
    </row>
    <row r="73" spans="1:9" ht="18.75" thickBot="1" x14ac:dyDescent="0.3">
      <c r="A73" s="44" t="s">
        <v>4</v>
      </c>
      <c r="B73" s="111"/>
      <c r="C73" s="75">
        <v>65035.641687471987</v>
      </c>
      <c r="D73" s="75">
        <v>67209</v>
      </c>
      <c r="E73" s="75">
        <v>62361</v>
      </c>
      <c r="F73" s="75">
        <v>73980</v>
      </c>
      <c r="G73" s="76">
        <v>65900</v>
      </c>
      <c r="H73" s="76">
        <v>67109</v>
      </c>
      <c r="I73" s="74">
        <v>79095</v>
      </c>
    </row>
    <row r="74" spans="1:9" ht="18.75" thickBot="1" x14ac:dyDescent="0.3">
      <c r="A74" s="45" t="s">
        <v>44</v>
      </c>
      <c r="B74" s="111"/>
      <c r="C74" s="75">
        <v>15270.503415811709</v>
      </c>
      <c r="D74" s="75">
        <v>15217</v>
      </c>
      <c r="E74" s="75">
        <v>16655</v>
      </c>
      <c r="F74" s="75">
        <v>18816</v>
      </c>
      <c r="G74" s="76">
        <v>18134</v>
      </c>
      <c r="H74" s="76">
        <v>17369</v>
      </c>
      <c r="I74" s="74">
        <v>23653</v>
      </c>
    </row>
    <row r="75" spans="1:9" ht="18.75" thickBot="1" x14ac:dyDescent="0.3">
      <c r="A75" s="44" t="s">
        <v>45</v>
      </c>
      <c r="B75" s="111"/>
      <c r="C75" s="75">
        <v>14972.783203125</v>
      </c>
      <c r="D75" s="75">
        <v>15479</v>
      </c>
      <c r="E75" s="75">
        <v>14605</v>
      </c>
      <c r="F75" s="75">
        <v>16592</v>
      </c>
      <c r="G75" s="76">
        <v>15580</v>
      </c>
      <c r="H75" s="76">
        <v>14441</v>
      </c>
      <c r="I75" s="74">
        <v>15870</v>
      </c>
    </row>
    <row r="76" spans="1:9" ht="18.75" thickBot="1" x14ac:dyDescent="0.3">
      <c r="A76" s="45" t="s">
        <v>46</v>
      </c>
      <c r="B76" s="111"/>
      <c r="C76" s="75">
        <v>77170.136743941839</v>
      </c>
      <c r="D76" s="75">
        <v>78372</v>
      </c>
      <c r="E76" s="75">
        <v>81715</v>
      </c>
      <c r="F76" s="75">
        <v>95192</v>
      </c>
      <c r="G76" s="76">
        <v>89878</v>
      </c>
      <c r="H76" s="76">
        <v>90137</v>
      </c>
      <c r="I76" s="74">
        <v>99387</v>
      </c>
    </row>
    <row r="77" spans="1:9" ht="18.75" thickBot="1" x14ac:dyDescent="0.3">
      <c r="A77" s="44" t="s">
        <v>47</v>
      </c>
      <c r="B77" s="111"/>
      <c r="C77" s="75">
        <v>18361.529840713731</v>
      </c>
      <c r="D77" s="75">
        <v>18269</v>
      </c>
      <c r="E77" s="75">
        <v>16729</v>
      </c>
      <c r="F77" s="75">
        <v>18156</v>
      </c>
      <c r="G77" s="76">
        <v>17778</v>
      </c>
      <c r="H77" s="76">
        <v>17628</v>
      </c>
      <c r="I77" s="74">
        <v>20140</v>
      </c>
    </row>
    <row r="78" spans="1:9" ht="18.75" thickBot="1" x14ac:dyDescent="0.3">
      <c r="A78" s="45" t="s">
        <v>5</v>
      </c>
      <c r="B78" s="111"/>
      <c r="C78" s="75">
        <v>59379.423598498113</v>
      </c>
      <c r="D78" s="75">
        <v>60344</v>
      </c>
      <c r="E78" s="75">
        <v>58968</v>
      </c>
      <c r="F78" s="75">
        <v>65656</v>
      </c>
      <c r="G78" s="76">
        <v>64675</v>
      </c>
      <c r="H78" s="76">
        <v>63628</v>
      </c>
      <c r="I78" s="74">
        <v>79477</v>
      </c>
    </row>
    <row r="79" spans="1:9" ht="18.75" thickBot="1" x14ac:dyDescent="0.3">
      <c r="A79" s="44" t="s">
        <v>6</v>
      </c>
      <c r="B79" s="111"/>
      <c r="C79" s="75">
        <v>11221.620342548078</v>
      </c>
      <c r="D79" s="75">
        <v>11566</v>
      </c>
      <c r="E79" s="75">
        <v>11201</v>
      </c>
      <c r="F79" s="75">
        <v>12247</v>
      </c>
      <c r="G79" s="76">
        <v>11434</v>
      </c>
      <c r="H79" s="76">
        <v>11239</v>
      </c>
      <c r="I79" s="74">
        <v>13864</v>
      </c>
    </row>
    <row r="80" spans="1:9" ht="18.75" thickBot="1" x14ac:dyDescent="0.3">
      <c r="A80" s="45" t="s">
        <v>7</v>
      </c>
      <c r="B80" s="111"/>
      <c r="C80" s="75">
        <v>6920.3926465487339</v>
      </c>
      <c r="D80" s="75">
        <v>7062</v>
      </c>
      <c r="E80" s="75">
        <v>7345</v>
      </c>
      <c r="F80" s="75">
        <v>8997</v>
      </c>
      <c r="G80" s="76">
        <v>8084</v>
      </c>
      <c r="H80" s="76">
        <v>8573</v>
      </c>
      <c r="I80" s="74">
        <v>9624</v>
      </c>
    </row>
    <row r="81" spans="1:9" ht="18.75" thickBot="1" x14ac:dyDescent="0.3">
      <c r="A81" s="44" t="s">
        <v>48</v>
      </c>
      <c r="B81" s="111"/>
      <c r="C81" s="75">
        <v>56526.288900678999</v>
      </c>
      <c r="D81" s="75">
        <v>57368</v>
      </c>
      <c r="E81" s="75">
        <v>58692</v>
      </c>
      <c r="F81" s="75">
        <v>67011</v>
      </c>
      <c r="G81" s="76">
        <v>63896</v>
      </c>
      <c r="H81" s="76">
        <v>60925</v>
      </c>
      <c r="I81" s="74">
        <v>71211</v>
      </c>
    </row>
    <row r="82" spans="1:9" ht="18.75" thickBot="1" x14ac:dyDescent="0.3">
      <c r="A82" s="45" t="s">
        <v>8</v>
      </c>
      <c r="B82" s="111"/>
      <c r="C82" s="75">
        <v>72818.287097419961</v>
      </c>
      <c r="D82" s="75">
        <v>72878</v>
      </c>
      <c r="E82" s="75">
        <v>75938</v>
      </c>
      <c r="F82" s="75">
        <v>87986</v>
      </c>
      <c r="G82" s="76">
        <v>80948</v>
      </c>
      <c r="H82" s="76">
        <v>81084</v>
      </c>
      <c r="I82" s="74">
        <v>86788</v>
      </c>
    </row>
    <row r="83" spans="1:9" ht="18.75" thickBot="1" x14ac:dyDescent="0.3">
      <c r="A83" s="44" t="s">
        <v>49</v>
      </c>
      <c r="B83" s="111"/>
      <c r="C83" s="75">
        <v>15180.515109138445</v>
      </c>
      <c r="D83" s="75">
        <v>15830</v>
      </c>
      <c r="E83" s="75">
        <v>14847</v>
      </c>
      <c r="F83" s="75">
        <v>17618</v>
      </c>
      <c r="G83" s="76">
        <v>16999</v>
      </c>
      <c r="H83" s="76">
        <v>16338</v>
      </c>
      <c r="I83" s="74">
        <v>17878</v>
      </c>
    </row>
    <row r="84" spans="1:9" ht="18.75" thickBot="1" x14ac:dyDescent="0.3">
      <c r="A84" s="45" t="s">
        <v>9</v>
      </c>
      <c r="B84" s="111"/>
      <c r="C84" s="75">
        <v>18552.801817841078</v>
      </c>
      <c r="D84" s="75">
        <v>18817</v>
      </c>
      <c r="E84" s="75">
        <v>19589</v>
      </c>
      <c r="F84" s="75">
        <v>20532</v>
      </c>
      <c r="G84" s="76">
        <v>19581</v>
      </c>
      <c r="H84" s="76">
        <v>19342</v>
      </c>
      <c r="I84" s="74">
        <v>20009</v>
      </c>
    </row>
    <row r="85" spans="1:9" ht="18.75" thickBot="1" x14ac:dyDescent="0.3">
      <c r="A85" s="44" t="s">
        <v>50</v>
      </c>
      <c r="B85" s="111"/>
      <c r="C85" s="75">
        <v>34169.361773396136</v>
      </c>
      <c r="D85" s="75">
        <v>34784</v>
      </c>
      <c r="E85" s="75">
        <v>31881</v>
      </c>
      <c r="F85" s="75">
        <v>36521</v>
      </c>
      <c r="G85" s="76">
        <v>39383</v>
      </c>
      <c r="H85" s="76">
        <v>41053</v>
      </c>
      <c r="I85" s="74">
        <v>58115</v>
      </c>
    </row>
    <row r="86" spans="1:9" ht="18.75" thickBot="1" x14ac:dyDescent="0.3">
      <c r="A86" s="45" t="s">
        <v>51</v>
      </c>
      <c r="B86" s="111"/>
      <c r="C86" s="75">
        <v>39418.960207596974</v>
      </c>
      <c r="D86" s="75">
        <v>39474</v>
      </c>
      <c r="E86" s="75">
        <v>45870</v>
      </c>
      <c r="F86" s="75">
        <v>51719</v>
      </c>
      <c r="G86" s="76">
        <v>48785</v>
      </c>
      <c r="H86" s="76">
        <v>47485</v>
      </c>
      <c r="I86" s="74">
        <v>52075</v>
      </c>
    </row>
    <row r="87" spans="1:9" ht="18.75" thickBot="1" x14ac:dyDescent="0.3">
      <c r="A87" s="44" t="s">
        <v>52</v>
      </c>
      <c r="B87" s="111"/>
      <c r="C87" s="75">
        <v>46167.528943016092</v>
      </c>
      <c r="D87" s="75">
        <v>46469</v>
      </c>
      <c r="E87" s="75">
        <v>44998</v>
      </c>
      <c r="F87" s="75">
        <v>45942</v>
      </c>
      <c r="G87" s="76">
        <v>44426</v>
      </c>
      <c r="H87" s="76">
        <v>45447</v>
      </c>
      <c r="I87" s="74">
        <v>52988</v>
      </c>
    </row>
    <row r="88" spans="1:9" ht="18.75" thickBot="1" x14ac:dyDescent="0.3">
      <c r="A88" s="44" t="s">
        <v>53</v>
      </c>
      <c r="B88" s="111"/>
      <c r="C88" s="75">
        <v>13355.930964128829</v>
      </c>
      <c r="D88" s="75">
        <v>13390</v>
      </c>
      <c r="E88" s="75">
        <v>16546</v>
      </c>
      <c r="F88" s="75">
        <v>18082</v>
      </c>
      <c r="G88" s="76">
        <v>17255</v>
      </c>
      <c r="H88" s="76">
        <v>16192</v>
      </c>
      <c r="I88" s="74">
        <v>17113</v>
      </c>
    </row>
    <row r="89" spans="1:9" ht="18.75" thickBot="1" x14ac:dyDescent="0.3">
      <c r="A89" s="44" t="s">
        <v>10</v>
      </c>
      <c r="B89" s="111"/>
      <c r="C89" s="75">
        <v>30234.008122119067</v>
      </c>
      <c r="D89" s="75">
        <v>30412</v>
      </c>
      <c r="E89" s="75">
        <v>31170</v>
      </c>
      <c r="F89" s="75">
        <v>35003</v>
      </c>
      <c r="G89" s="76">
        <v>34535</v>
      </c>
      <c r="H89" s="76">
        <v>33068</v>
      </c>
      <c r="I89" s="74">
        <v>35786</v>
      </c>
    </row>
    <row r="90" spans="1:9" ht="18.75" thickBot="1" x14ac:dyDescent="0.3">
      <c r="A90" s="45" t="s">
        <v>54</v>
      </c>
      <c r="B90" s="111"/>
      <c r="C90" s="75">
        <v>39156.868608344215</v>
      </c>
      <c r="D90" s="75">
        <v>39334</v>
      </c>
      <c r="E90" s="75">
        <v>44461</v>
      </c>
      <c r="F90" s="75">
        <v>50375</v>
      </c>
      <c r="G90" s="76">
        <v>47446</v>
      </c>
      <c r="H90" s="76">
        <v>46058</v>
      </c>
      <c r="I90" s="74">
        <v>49447</v>
      </c>
    </row>
    <row r="91" spans="1:9" ht="18.75" thickBot="1" x14ac:dyDescent="0.3">
      <c r="A91" s="44" t="s">
        <v>11</v>
      </c>
      <c r="B91" s="111"/>
      <c r="C91" s="75">
        <v>40616.432743453355</v>
      </c>
      <c r="D91" s="75">
        <v>41332</v>
      </c>
      <c r="E91" s="75">
        <v>40857</v>
      </c>
      <c r="F91" s="75">
        <v>42666</v>
      </c>
      <c r="G91" s="76">
        <v>42915</v>
      </c>
      <c r="H91" s="76">
        <v>41129</v>
      </c>
      <c r="I91" s="74">
        <v>45161</v>
      </c>
    </row>
    <row r="92" spans="1:9" ht="18.75" thickBot="1" x14ac:dyDescent="0.3">
      <c r="A92" s="45" t="s">
        <v>12</v>
      </c>
      <c r="B92" s="111"/>
      <c r="C92" s="75">
        <v>27540.250250872756</v>
      </c>
      <c r="D92" s="75">
        <v>27995</v>
      </c>
      <c r="E92" s="75">
        <v>28897</v>
      </c>
      <c r="F92" s="75">
        <v>35341</v>
      </c>
      <c r="G92" s="76">
        <v>34514</v>
      </c>
      <c r="H92" s="76">
        <v>37027</v>
      </c>
      <c r="I92" s="74">
        <v>39795</v>
      </c>
    </row>
    <row r="93" spans="1:9" ht="18.75" thickBot="1" x14ac:dyDescent="0.3">
      <c r="A93" s="44" t="s">
        <v>55</v>
      </c>
      <c r="B93" s="111"/>
      <c r="C93" s="75">
        <v>20969.605594802022</v>
      </c>
      <c r="D93" s="75">
        <v>20227</v>
      </c>
      <c r="E93" s="75">
        <v>21078</v>
      </c>
      <c r="F93" s="75">
        <v>23446</v>
      </c>
      <c r="G93" s="76">
        <v>21790</v>
      </c>
      <c r="H93" s="76">
        <v>20656</v>
      </c>
      <c r="I93" s="74">
        <v>21286</v>
      </c>
    </row>
    <row r="94" spans="1:9" ht="18.75" thickBot="1" x14ac:dyDescent="0.3">
      <c r="A94" s="45" t="s">
        <v>13</v>
      </c>
      <c r="B94" s="111"/>
      <c r="C94" s="75">
        <v>24025.716861604025</v>
      </c>
      <c r="D94" s="75">
        <v>24386</v>
      </c>
      <c r="E94" s="75">
        <v>27124</v>
      </c>
      <c r="F94" s="75">
        <v>29781</v>
      </c>
      <c r="G94" s="76">
        <v>28207</v>
      </c>
      <c r="H94" s="76">
        <v>26796</v>
      </c>
      <c r="I94" s="74">
        <v>28858</v>
      </c>
    </row>
    <row r="95" spans="1:9" ht="18.75" thickBot="1" x14ac:dyDescent="0.3">
      <c r="A95" s="44" t="s">
        <v>14</v>
      </c>
      <c r="B95" s="111"/>
      <c r="C95" s="75">
        <v>22008.8001054753</v>
      </c>
      <c r="D95" s="75">
        <v>22687</v>
      </c>
      <c r="E95" s="75">
        <v>23033</v>
      </c>
      <c r="F95" s="75">
        <v>26985</v>
      </c>
      <c r="G95" s="76">
        <v>25946</v>
      </c>
      <c r="H95" s="76">
        <v>25773</v>
      </c>
      <c r="I95" s="74">
        <v>30028</v>
      </c>
    </row>
    <row r="96" spans="1:9" ht="18.75" thickBot="1" x14ac:dyDescent="0.3">
      <c r="A96" s="46" t="s">
        <v>56</v>
      </c>
      <c r="B96" s="111"/>
      <c r="C96" s="75">
        <v>11766.567178502879</v>
      </c>
      <c r="D96" s="75">
        <v>12932</v>
      </c>
      <c r="E96" s="75">
        <v>13432</v>
      </c>
      <c r="F96" s="75">
        <v>16601</v>
      </c>
      <c r="G96" s="77">
        <v>13735</v>
      </c>
      <c r="H96" s="77">
        <v>13402</v>
      </c>
      <c r="I96" s="74">
        <v>13343</v>
      </c>
    </row>
    <row r="97" spans="1:9" ht="18.75" thickBot="1" x14ac:dyDescent="0.3">
      <c r="A97" s="47" t="s">
        <v>57</v>
      </c>
      <c r="B97" s="112"/>
      <c r="C97" s="78">
        <f t="shared" ref="C97" si="0">SUM(C66:C96)</f>
        <v>1021521.450649797</v>
      </c>
      <c r="D97" s="78">
        <v>1035844</v>
      </c>
      <c r="E97" s="78">
        <v>1053419</v>
      </c>
      <c r="F97" s="78">
        <v>1178837</v>
      </c>
      <c r="G97" s="79">
        <v>1120178</v>
      </c>
      <c r="H97" s="79">
        <v>1107611</v>
      </c>
      <c r="I97" s="74">
        <v>1258089</v>
      </c>
    </row>
    <row r="98" spans="1:9" ht="18.75" thickBot="1" x14ac:dyDescent="0.3">
      <c r="A98" s="48" t="s">
        <v>39</v>
      </c>
      <c r="B98" s="113" t="s">
        <v>60</v>
      </c>
      <c r="C98" s="80">
        <v>38804.803857841194</v>
      </c>
      <c r="D98" s="80">
        <v>39621</v>
      </c>
      <c r="E98" s="80">
        <v>38300</v>
      </c>
      <c r="F98" s="80">
        <v>38910</v>
      </c>
      <c r="G98" s="81">
        <v>38261</v>
      </c>
      <c r="H98" s="81">
        <v>39568</v>
      </c>
      <c r="I98" s="81">
        <v>44788</v>
      </c>
    </row>
    <row r="99" spans="1:9" ht="18.75" thickBot="1" x14ac:dyDescent="0.3">
      <c r="A99" s="49" t="s">
        <v>41</v>
      </c>
      <c r="B99" s="114"/>
      <c r="C99" s="82">
        <v>44291.524054600959</v>
      </c>
      <c r="D99" s="82">
        <v>46402</v>
      </c>
      <c r="E99" s="82">
        <v>47183</v>
      </c>
      <c r="F99" s="82">
        <v>49765</v>
      </c>
      <c r="G99" s="83">
        <v>50036</v>
      </c>
      <c r="H99" s="83">
        <v>53742</v>
      </c>
      <c r="I99" s="81">
        <v>58421</v>
      </c>
    </row>
    <row r="100" spans="1:9" ht="18.75" thickBot="1" x14ac:dyDescent="0.3">
      <c r="A100" s="50" t="s">
        <v>42</v>
      </c>
      <c r="B100" s="114"/>
      <c r="C100" s="82">
        <v>21163.984523921867</v>
      </c>
      <c r="D100" s="82">
        <v>22174</v>
      </c>
      <c r="E100" s="82">
        <v>23187</v>
      </c>
      <c r="F100" s="82">
        <v>23468</v>
      </c>
      <c r="G100" s="83">
        <v>23647</v>
      </c>
      <c r="H100" s="83">
        <v>26052</v>
      </c>
      <c r="I100" s="81">
        <v>28593</v>
      </c>
    </row>
    <row r="101" spans="1:9" ht="18.75" thickBot="1" x14ac:dyDescent="0.3">
      <c r="A101" s="49" t="s">
        <v>1</v>
      </c>
      <c r="B101" s="114"/>
      <c r="C101" s="82">
        <v>61120.573830180867</v>
      </c>
      <c r="D101" s="82">
        <v>64101</v>
      </c>
      <c r="E101" s="82">
        <v>67102</v>
      </c>
      <c r="F101" s="82">
        <v>67079</v>
      </c>
      <c r="G101" s="83">
        <v>66710</v>
      </c>
      <c r="H101" s="83">
        <v>70441</v>
      </c>
      <c r="I101" s="81">
        <v>76156</v>
      </c>
    </row>
    <row r="102" spans="1:9" ht="18.75" thickBot="1" x14ac:dyDescent="0.3">
      <c r="A102" s="50" t="s">
        <v>2</v>
      </c>
      <c r="B102" s="114"/>
      <c r="C102" s="82">
        <v>18602.126373433497</v>
      </c>
      <c r="D102" s="82">
        <v>19963</v>
      </c>
      <c r="E102" s="82">
        <v>20525</v>
      </c>
      <c r="F102" s="82">
        <v>21308</v>
      </c>
      <c r="G102" s="83">
        <v>22049</v>
      </c>
      <c r="H102" s="83">
        <v>24314</v>
      </c>
      <c r="I102" s="81">
        <v>25974</v>
      </c>
    </row>
    <row r="103" spans="1:9" ht="18.75" thickBot="1" x14ac:dyDescent="0.3">
      <c r="A103" s="49" t="s">
        <v>43</v>
      </c>
      <c r="B103" s="114"/>
      <c r="C103" s="82">
        <v>12684.632963559741</v>
      </c>
      <c r="D103" s="82">
        <v>13426</v>
      </c>
      <c r="E103" s="82">
        <v>13062</v>
      </c>
      <c r="F103" s="82">
        <v>12562</v>
      </c>
      <c r="G103" s="83">
        <v>12398</v>
      </c>
      <c r="H103" s="83">
        <v>12868</v>
      </c>
      <c r="I103" s="81">
        <v>13470</v>
      </c>
    </row>
    <row r="104" spans="1:9" ht="18.75" thickBot="1" x14ac:dyDescent="0.3">
      <c r="A104" s="50" t="s">
        <v>3</v>
      </c>
      <c r="B104" s="114"/>
      <c r="C104" s="82">
        <v>19874.605337889316</v>
      </c>
      <c r="D104" s="82">
        <v>20837</v>
      </c>
      <c r="E104" s="82">
        <v>21472</v>
      </c>
      <c r="F104" s="82">
        <v>21450</v>
      </c>
      <c r="G104" s="83">
        <v>21180</v>
      </c>
      <c r="H104" s="83">
        <v>21171</v>
      </c>
      <c r="I104" s="81">
        <v>22315</v>
      </c>
    </row>
    <row r="105" spans="1:9" ht="18.75" thickBot="1" x14ac:dyDescent="0.3">
      <c r="A105" s="49" t="s">
        <v>4</v>
      </c>
      <c r="B105" s="114"/>
      <c r="C105" s="82">
        <v>55518.904679597981</v>
      </c>
      <c r="D105" s="82">
        <v>58294</v>
      </c>
      <c r="E105" s="82">
        <v>57587</v>
      </c>
      <c r="F105" s="82">
        <v>62007</v>
      </c>
      <c r="G105" s="83">
        <v>59451</v>
      </c>
      <c r="H105" s="83">
        <v>62539</v>
      </c>
      <c r="I105" s="81">
        <v>71504</v>
      </c>
    </row>
    <row r="106" spans="1:9" ht="18.75" thickBot="1" x14ac:dyDescent="0.3">
      <c r="A106" s="50" t="s">
        <v>44</v>
      </c>
      <c r="B106" s="114"/>
      <c r="C106" s="82">
        <v>17397.813590826794</v>
      </c>
      <c r="D106" s="82">
        <v>18049</v>
      </c>
      <c r="E106" s="82">
        <v>18638</v>
      </c>
      <c r="F106" s="82">
        <v>19248</v>
      </c>
      <c r="G106" s="83">
        <v>19020</v>
      </c>
      <c r="H106" s="83">
        <v>19372</v>
      </c>
      <c r="I106" s="81">
        <v>21381</v>
      </c>
    </row>
    <row r="107" spans="1:9" ht="18.75" thickBot="1" x14ac:dyDescent="0.3">
      <c r="A107" s="49" t="s">
        <v>45</v>
      </c>
      <c r="B107" s="114"/>
      <c r="C107" s="82">
        <v>16829.0869140625</v>
      </c>
      <c r="D107" s="82">
        <v>18375</v>
      </c>
      <c r="E107" s="82">
        <v>18223</v>
      </c>
      <c r="F107" s="82">
        <v>18318</v>
      </c>
      <c r="G107" s="83">
        <v>17917</v>
      </c>
      <c r="H107" s="83">
        <v>18961</v>
      </c>
      <c r="I107" s="81">
        <v>20331</v>
      </c>
    </row>
    <row r="108" spans="1:9" ht="18.75" thickBot="1" x14ac:dyDescent="0.3">
      <c r="A108" s="50" t="s">
        <v>46</v>
      </c>
      <c r="B108" s="114"/>
      <c r="C108" s="82">
        <v>102492.19374721775</v>
      </c>
      <c r="D108" s="82">
        <v>107341</v>
      </c>
      <c r="E108" s="82">
        <v>112520</v>
      </c>
      <c r="F108" s="82">
        <v>122287</v>
      </c>
      <c r="G108" s="83">
        <v>120778</v>
      </c>
      <c r="H108" s="83">
        <v>125312</v>
      </c>
      <c r="I108" s="81">
        <v>136101</v>
      </c>
    </row>
    <row r="109" spans="1:9" ht="18.75" thickBot="1" x14ac:dyDescent="0.3">
      <c r="A109" s="49" t="s">
        <v>47</v>
      </c>
      <c r="B109" s="114"/>
      <c r="C109" s="82">
        <v>24059.610991159818</v>
      </c>
      <c r="D109" s="82">
        <v>24727</v>
      </c>
      <c r="E109" s="82">
        <v>25464</v>
      </c>
      <c r="F109" s="82">
        <v>26628</v>
      </c>
      <c r="G109" s="83">
        <v>27107</v>
      </c>
      <c r="H109" s="83">
        <v>28001</v>
      </c>
      <c r="I109" s="81">
        <v>30092</v>
      </c>
    </row>
    <row r="110" spans="1:9" ht="18.75" thickBot="1" x14ac:dyDescent="0.3">
      <c r="A110" s="50" t="s">
        <v>5</v>
      </c>
      <c r="B110" s="114"/>
      <c r="C110" s="82">
        <v>56712.564852295589</v>
      </c>
      <c r="D110" s="82">
        <v>58667</v>
      </c>
      <c r="E110" s="82">
        <v>58136</v>
      </c>
      <c r="F110" s="82">
        <v>60544</v>
      </c>
      <c r="G110" s="83">
        <v>60910</v>
      </c>
      <c r="H110" s="83">
        <v>63295</v>
      </c>
      <c r="I110" s="81">
        <v>68238</v>
      </c>
    </row>
    <row r="111" spans="1:9" ht="18.75" thickBot="1" x14ac:dyDescent="0.3">
      <c r="A111" s="49" t="s">
        <v>6</v>
      </c>
      <c r="B111" s="114"/>
      <c r="C111" s="82">
        <v>14035.498046875</v>
      </c>
      <c r="D111" s="82">
        <v>15127</v>
      </c>
      <c r="E111" s="82">
        <v>15120</v>
      </c>
      <c r="F111" s="82">
        <v>15608</v>
      </c>
      <c r="G111" s="83">
        <v>15403</v>
      </c>
      <c r="H111" s="83">
        <v>15983</v>
      </c>
      <c r="I111" s="81">
        <v>17617</v>
      </c>
    </row>
    <row r="112" spans="1:9" ht="18.75" thickBot="1" x14ac:dyDescent="0.3">
      <c r="A112" s="50" t="s">
        <v>7</v>
      </c>
      <c r="B112" s="114"/>
      <c r="C112" s="82">
        <v>7235.7870274020124</v>
      </c>
      <c r="D112" s="82">
        <v>7812</v>
      </c>
      <c r="E112" s="82">
        <v>8035</v>
      </c>
      <c r="F112" s="82">
        <v>8770</v>
      </c>
      <c r="G112" s="83">
        <v>8040</v>
      </c>
      <c r="H112" s="83">
        <v>9069</v>
      </c>
      <c r="I112" s="81">
        <v>10306</v>
      </c>
    </row>
    <row r="113" spans="1:9" ht="18.75" thickBot="1" x14ac:dyDescent="0.3">
      <c r="A113" s="49" t="s">
        <v>48</v>
      </c>
      <c r="B113" s="114"/>
      <c r="C113" s="82">
        <v>64808.358966114138</v>
      </c>
      <c r="D113" s="82">
        <v>71226</v>
      </c>
      <c r="E113" s="82">
        <v>72318</v>
      </c>
      <c r="F113" s="82">
        <v>79983</v>
      </c>
      <c r="G113" s="83">
        <v>80013</v>
      </c>
      <c r="H113" s="83">
        <v>82596</v>
      </c>
      <c r="I113" s="81">
        <v>89041</v>
      </c>
    </row>
    <row r="114" spans="1:9" ht="18.75" thickBot="1" x14ac:dyDescent="0.3">
      <c r="A114" s="50" t="s">
        <v>8</v>
      </c>
      <c r="B114" s="114"/>
      <c r="C114" s="82">
        <v>89216.81788125672</v>
      </c>
      <c r="D114" s="82">
        <v>92147</v>
      </c>
      <c r="E114" s="82">
        <v>95565</v>
      </c>
      <c r="F114" s="82">
        <v>101539</v>
      </c>
      <c r="G114" s="83">
        <v>100686</v>
      </c>
      <c r="H114" s="83">
        <v>105058</v>
      </c>
      <c r="I114" s="81">
        <v>111206</v>
      </c>
    </row>
    <row r="115" spans="1:9" ht="18.75" thickBot="1" x14ac:dyDescent="0.3">
      <c r="A115" s="49" t="s">
        <v>49</v>
      </c>
      <c r="B115" s="114"/>
      <c r="C115" s="82">
        <v>16646.110780081475</v>
      </c>
      <c r="D115" s="82">
        <v>17623</v>
      </c>
      <c r="E115" s="82">
        <v>17251</v>
      </c>
      <c r="F115" s="82">
        <v>18091</v>
      </c>
      <c r="G115" s="83">
        <v>18088</v>
      </c>
      <c r="H115" s="83">
        <v>18320</v>
      </c>
      <c r="I115" s="81">
        <v>19645</v>
      </c>
    </row>
    <row r="116" spans="1:9" ht="18.75" thickBot="1" x14ac:dyDescent="0.3">
      <c r="A116" s="50" t="s">
        <v>9</v>
      </c>
      <c r="B116" s="114"/>
      <c r="C116" s="82">
        <v>14332.34721701649</v>
      </c>
      <c r="D116" s="82">
        <v>14885</v>
      </c>
      <c r="E116" s="82">
        <v>15466</v>
      </c>
      <c r="F116" s="82">
        <v>15900</v>
      </c>
      <c r="G116" s="83">
        <v>15934</v>
      </c>
      <c r="H116" s="83">
        <v>16361</v>
      </c>
      <c r="I116" s="81">
        <v>16973</v>
      </c>
    </row>
    <row r="117" spans="1:9" ht="18.75" thickBot="1" x14ac:dyDescent="0.3">
      <c r="A117" s="49" t="s">
        <v>50</v>
      </c>
      <c r="B117" s="114"/>
      <c r="C117" s="82">
        <v>29595.338194424126</v>
      </c>
      <c r="D117" s="82">
        <v>30616</v>
      </c>
      <c r="E117" s="82">
        <v>30965</v>
      </c>
      <c r="F117" s="82">
        <v>33078</v>
      </c>
      <c r="G117" s="83">
        <v>33837</v>
      </c>
      <c r="H117" s="83">
        <v>36269</v>
      </c>
      <c r="I117" s="81">
        <v>41126</v>
      </c>
    </row>
    <row r="118" spans="1:9" ht="18.75" thickBot="1" x14ac:dyDescent="0.3">
      <c r="A118" s="50" t="s">
        <v>51</v>
      </c>
      <c r="B118" s="114"/>
      <c r="C118" s="82">
        <v>50084.779311887614</v>
      </c>
      <c r="D118" s="82">
        <v>52383</v>
      </c>
      <c r="E118" s="82">
        <v>54275</v>
      </c>
      <c r="F118" s="82">
        <v>55010</v>
      </c>
      <c r="G118" s="83">
        <v>54501</v>
      </c>
      <c r="H118" s="83">
        <v>57382</v>
      </c>
      <c r="I118" s="81">
        <v>60469</v>
      </c>
    </row>
    <row r="119" spans="1:9" ht="18.75" thickBot="1" x14ac:dyDescent="0.3">
      <c r="A119" s="49" t="s">
        <v>52</v>
      </c>
      <c r="B119" s="114"/>
      <c r="C119" s="82">
        <v>42502.000626472218</v>
      </c>
      <c r="D119" s="82">
        <v>43809</v>
      </c>
      <c r="E119" s="82">
        <v>43436</v>
      </c>
      <c r="F119" s="82">
        <v>44190</v>
      </c>
      <c r="G119" s="83">
        <v>44039</v>
      </c>
      <c r="H119" s="83">
        <v>47188</v>
      </c>
      <c r="I119" s="81">
        <v>50880</v>
      </c>
    </row>
    <row r="120" spans="1:9" ht="18.75" thickBot="1" x14ac:dyDescent="0.3">
      <c r="A120" s="49" t="s">
        <v>53</v>
      </c>
      <c r="B120" s="114"/>
      <c r="C120" s="82">
        <v>16349.177731975935</v>
      </c>
      <c r="D120" s="82">
        <v>17360</v>
      </c>
      <c r="E120" s="82">
        <v>17799</v>
      </c>
      <c r="F120" s="82">
        <v>18090</v>
      </c>
      <c r="G120" s="83">
        <v>18379</v>
      </c>
      <c r="H120" s="83">
        <v>18839</v>
      </c>
      <c r="I120" s="81">
        <v>19543</v>
      </c>
    </row>
    <row r="121" spans="1:9" ht="18.75" thickBot="1" x14ac:dyDescent="0.3">
      <c r="A121" s="49" t="s">
        <v>10</v>
      </c>
      <c r="B121" s="114"/>
      <c r="C121" s="82">
        <v>43031.401313641763</v>
      </c>
      <c r="D121" s="82">
        <v>44913</v>
      </c>
      <c r="E121" s="82">
        <v>45735</v>
      </c>
      <c r="F121" s="82">
        <v>48857</v>
      </c>
      <c r="G121" s="83">
        <v>49445</v>
      </c>
      <c r="H121" s="83">
        <v>51136</v>
      </c>
      <c r="I121" s="81">
        <v>54949</v>
      </c>
    </row>
    <row r="122" spans="1:9" ht="18.75" thickBot="1" x14ac:dyDescent="0.3">
      <c r="A122" s="50" t="s">
        <v>54</v>
      </c>
      <c r="B122" s="114"/>
      <c r="C122" s="82">
        <v>62309.630050924607</v>
      </c>
      <c r="D122" s="82">
        <v>63692</v>
      </c>
      <c r="E122" s="82">
        <v>63605</v>
      </c>
      <c r="F122" s="82">
        <v>66668</v>
      </c>
      <c r="G122" s="83">
        <v>65607</v>
      </c>
      <c r="H122" s="83">
        <v>65648</v>
      </c>
      <c r="I122" s="81">
        <v>68360</v>
      </c>
    </row>
    <row r="123" spans="1:9" ht="18.75" thickBot="1" x14ac:dyDescent="0.3">
      <c r="A123" s="49" t="s">
        <v>11</v>
      </c>
      <c r="B123" s="114"/>
      <c r="C123" s="82">
        <v>46784.102700490999</v>
      </c>
      <c r="D123" s="82">
        <v>48869</v>
      </c>
      <c r="E123" s="82">
        <v>50711</v>
      </c>
      <c r="F123" s="82">
        <v>51364</v>
      </c>
      <c r="G123" s="83">
        <v>51867</v>
      </c>
      <c r="H123" s="83">
        <v>53217</v>
      </c>
      <c r="I123" s="81">
        <v>56658</v>
      </c>
    </row>
    <row r="124" spans="1:9" ht="18.75" thickBot="1" x14ac:dyDescent="0.3">
      <c r="A124" s="50" t="s">
        <v>12</v>
      </c>
      <c r="B124" s="114"/>
      <c r="C124" s="82">
        <v>41793.031758370671</v>
      </c>
      <c r="D124" s="82">
        <v>43403</v>
      </c>
      <c r="E124" s="82">
        <v>45331</v>
      </c>
      <c r="F124" s="82">
        <v>49141</v>
      </c>
      <c r="G124" s="83">
        <v>50001</v>
      </c>
      <c r="H124" s="83">
        <v>53200</v>
      </c>
      <c r="I124" s="81">
        <v>56695</v>
      </c>
    </row>
    <row r="125" spans="1:9" ht="18.75" thickBot="1" x14ac:dyDescent="0.3">
      <c r="A125" s="49" t="s">
        <v>55</v>
      </c>
      <c r="B125" s="114"/>
      <c r="C125" s="82">
        <v>25892.516745159603</v>
      </c>
      <c r="D125" s="82">
        <v>25858</v>
      </c>
      <c r="E125" s="82">
        <v>26101</v>
      </c>
      <c r="F125" s="82">
        <v>27425</v>
      </c>
      <c r="G125" s="83">
        <v>26756</v>
      </c>
      <c r="H125" s="83">
        <v>27042</v>
      </c>
      <c r="I125" s="81">
        <v>28086</v>
      </c>
    </row>
    <row r="126" spans="1:9" ht="18.75" thickBot="1" x14ac:dyDescent="0.3">
      <c r="A126" s="50" t="s">
        <v>13</v>
      </c>
      <c r="B126" s="114"/>
      <c r="C126" s="82">
        <v>41215.721100202769</v>
      </c>
      <c r="D126" s="82">
        <v>42874</v>
      </c>
      <c r="E126" s="82">
        <v>44111</v>
      </c>
      <c r="F126" s="82">
        <v>46214</v>
      </c>
      <c r="G126" s="83">
        <v>45496</v>
      </c>
      <c r="H126" s="83">
        <v>45608</v>
      </c>
      <c r="I126" s="81">
        <v>48649</v>
      </c>
    </row>
    <row r="127" spans="1:9" ht="18.75" thickBot="1" x14ac:dyDescent="0.3">
      <c r="A127" s="49" t="s">
        <v>14</v>
      </c>
      <c r="B127" s="114"/>
      <c r="C127" s="82">
        <v>29653.207616823311</v>
      </c>
      <c r="D127" s="82">
        <v>30940</v>
      </c>
      <c r="E127" s="82">
        <v>32566</v>
      </c>
      <c r="F127" s="82">
        <v>33794</v>
      </c>
      <c r="G127" s="83">
        <v>34139</v>
      </c>
      <c r="H127" s="83">
        <v>36368</v>
      </c>
      <c r="I127" s="81">
        <v>40048</v>
      </c>
    </row>
    <row r="128" spans="1:9" ht="18.75" thickBot="1" x14ac:dyDescent="0.3">
      <c r="A128" s="51" t="s">
        <v>56</v>
      </c>
      <c r="B128" s="114"/>
      <c r="C128" s="82">
        <v>9921.5553742802313</v>
      </c>
      <c r="D128" s="82">
        <v>11767</v>
      </c>
      <c r="E128" s="82">
        <v>12058</v>
      </c>
      <c r="F128" s="82">
        <v>12899</v>
      </c>
      <c r="G128" s="83">
        <v>12574</v>
      </c>
      <c r="H128" s="83">
        <v>13674</v>
      </c>
      <c r="I128" s="81">
        <v>13938</v>
      </c>
    </row>
    <row r="129" spans="1:9" ht="18.75" thickBot="1" x14ac:dyDescent="0.3">
      <c r="A129" s="52" t="s">
        <v>57</v>
      </c>
      <c r="B129" s="115"/>
      <c r="C129" s="53">
        <v>1134960</v>
      </c>
      <c r="D129" s="53">
        <v>1187281</v>
      </c>
      <c r="E129" s="53">
        <v>1211847</v>
      </c>
      <c r="F129" s="53">
        <v>1270195</v>
      </c>
      <c r="G129" s="54">
        <v>1264269</v>
      </c>
      <c r="H129" s="54">
        <v>1318594</v>
      </c>
      <c r="I129" s="81">
        <v>1421553</v>
      </c>
    </row>
    <row r="130" spans="1:9" ht="18.75" thickBot="1" x14ac:dyDescent="0.3">
      <c r="A130" s="55" t="s">
        <v>39</v>
      </c>
      <c r="B130" s="116" t="s">
        <v>61</v>
      </c>
      <c r="C130" s="84">
        <v>34151.196142158806</v>
      </c>
      <c r="D130" s="84">
        <v>34247</v>
      </c>
      <c r="E130" s="84">
        <v>32315</v>
      </c>
      <c r="F130" s="84">
        <v>34880</v>
      </c>
      <c r="G130" s="85">
        <v>28575</v>
      </c>
      <c r="H130" s="85">
        <v>24472</v>
      </c>
      <c r="I130" s="85">
        <v>36309</v>
      </c>
    </row>
    <row r="131" spans="1:9" ht="18.75" thickBot="1" x14ac:dyDescent="0.3">
      <c r="A131" s="56" t="s">
        <v>41</v>
      </c>
      <c r="B131" s="117"/>
      <c r="C131" s="86">
        <v>37906.475945399041</v>
      </c>
      <c r="D131" s="86">
        <v>37069</v>
      </c>
      <c r="E131" s="86">
        <v>37420</v>
      </c>
      <c r="F131" s="86">
        <v>49495</v>
      </c>
      <c r="G131" s="87">
        <v>37027</v>
      </c>
      <c r="H131" s="87">
        <v>33438</v>
      </c>
      <c r="I131" s="85">
        <v>40181</v>
      </c>
    </row>
    <row r="132" spans="1:9" ht="18.75" thickBot="1" x14ac:dyDescent="0.3">
      <c r="A132" s="57" t="s">
        <v>42</v>
      </c>
      <c r="B132" s="117"/>
      <c r="C132" s="86">
        <v>19554.015476078137</v>
      </c>
      <c r="D132" s="86">
        <v>19046</v>
      </c>
      <c r="E132" s="86">
        <v>18945</v>
      </c>
      <c r="F132" s="86">
        <v>22853</v>
      </c>
      <c r="G132" s="87">
        <v>21651</v>
      </c>
      <c r="H132" s="87">
        <v>20548</v>
      </c>
      <c r="I132" s="85">
        <v>24436</v>
      </c>
    </row>
    <row r="133" spans="1:9" ht="18.75" thickBot="1" x14ac:dyDescent="0.3">
      <c r="A133" s="56" t="s">
        <v>1</v>
      </c>
      <c r="B133" s="117"/>
      <c r="C133" s="86">
        <v>50970.426169819133</v>
      </c>
      <c r="D133" s="86">
        <v>49903</v>
      </c>
      <c r="E133" s="86">
        <v>54363</v>
      </c>
      <c r="F133" s="86">
        <v>60086</v>
      </c>
      <c r="G133" s="87">
        <v>57456</v>
      </c>
      <c r="H133" s="87">
        <v>53236</v>
      </c>
      <c r="I133" s="85">
        <v>59124</v>
      </c>
    </row>
    <row r="134" spans="1:9" ht="18.75" thickBot="1" x14ac:dyDescent="0.3">
      <c r="A134" s="57" t="s">
        <v>2</v>
      </c>
      <c r="B134" s="117"/>
      <c r="C134" s="86">
        <v>7654.8736265665038</v>
      </c>
      <c r="D134" s="86">
        <v>7466</v>
      </c>
      <c r="E134" s="86">
        <v>7307</v>
      </c>
      <c r="F134" s="86">
        <v>8785</v>
      </c>
      <c r="G134" s="87">
        <v>7937</v>
      </c>
      <c r="H134" s="87">
        <v>7302</v>
      </c>
      <c r="I134" s="85">
        <v>8463</v>
      </c>
    </row>
    <row r="135" spans="1:9" ht="18.75" thickBot="1" x14ac:dyDescent="0.3">
      <c r="A135" s="56" t="s">
        <v>43</v>
      </c>
      <c r="B135" s="117"/>
      <c r="C135" s="86">
        <v>18590.367036440257</v>
      </c>
      <c r="D135" s="86">
        <v>17913</v>
      </c>
      <c r="E135" s="86">
        <v>16130</v>
      </c>
      <c r="F135" s="86">
        <v>16812</v>
      </c>
      <c r="G135" s="87">
        <v>15279</v>
      </c>
      <c r="H135" s="87">
        <v>14211</v>
      </c>
      <c r="I135" s="85">
        <v>16035</v>
      </c>
    </row>
    <row r="136" spans="1:9" ht="18.75" thickBot="1" x14ac:dyDescent="0.3">
      <c r="A136" s="57" t="s">
        <v>3</v>
      </c>
      <c r="B136" s="117"/>
      <c r="C136" s="86">
        <v>21072.394662110684</v>
      </c>
      <c r="D136" s="86">
        <v>21215</v>
      </c>
      <c r="E136" s="86">
        <v>20618</v>
      </c>
      <c r="F136" s="86">
        <v>21146</v>
      </c>
      <c r="G136" s="87">
        <v>19200</v>
      </c>
      <c r="H136" s="87">
        <v>13498</v>
      </c>
      <c r="I136" s="85">
        <v>14639</v>
      </c>
    </row>
    <row r="137" spans="1:9" ht="18.75" thickBot="1" x14ac:dyDescent="0.3">
      <c r="A137" s="56" t="s">
        <v>4</v>
      </c>
      <c r="B137" s="117"/>
      <c r="C137" s="86">
        <v>16423.095320402022</v>
      </c>
      <c r="D137" s="86">
        <v>15945</v>
      </c>
      <c r="E137" s="86">
        <v>14975</v>
      </c>
      <c r="F137" s="86">
        <v>23571</v>
      </c>
      <c r="G137" s="87">
        <v>17140</v>
      </c>
      <c r="H137" s="87">
        <v>15782</v>
      </c>
      <c r="I137" s="85">
        <v>20842</v>
      </c>
    </row>
    <row r="138" spans="1:9" ht="18.75" thickBot="1" x14ac:dyDescent="0.3">
      <c r="A138" s="57" t="s">
        <v>44</v>
      </c>
      <c r="B138" s="117"/>
      <c r="C138" s="86">
        <v>22084.186409173202</v>
      </c>
      <c r="D138" s="86">
        <v>21900</v>
      </c>
      <c r="E138" s="86">
        <v>24259</v>
      </c>
      <c r="F138" s="86">
        <v>27853</v>
      </c>
      <c r="G138" s="87">
        <v>26768</v>
      </c>
      <c r="H138" s="87">
        <v>24655</v>
      </c>
      <c r="I138" s="85">
        <v>38165</v>
      </c>
    </row>
    <row r="139" spans="1:9" ht="18.75" thickBot="1" x14ac:dyDescent="0.3">
      <c r="A139" s="56" t="s">
        <v>45</v>
      </c>
      <c r="B139" s="117"/>
      <c r="C139" s="86">
        <v>26180.9130859375</v>
      </c>
      <c r="D139" s="86">
        <v>25782</v>
      </c>
      <c r="E139" s="86">
        <v>23739</v>
      </c>
      <c r="F139" s="86">
        <v>26806</v>
      </c>
      <c r="G139" s="87">
        <v>24954</v>
      </c>
      <c r="H139" s="87">
        <v>21749</v>
      </c>
      <c r="I139" s="85">
        <v>23259</v>
      </c>
    </row>
    <row r="140" spans="1:9" ht="18.75" thickBot="1" x14ac:dyDescent="0.3">
      <c r="A140" s="57" t="s">
        <v>46</v>
      </c>
      <c r="B140" s="117"/>
      <c r="C140" s="86">
        <v>63223.80625278224</v>
      </c>
      <c r="D140" s="86">
        <v>62517</v>
      </c>
      <c r="E140" s="86">
        <v>66493</v>
      </c>
      <c r="F140" s="86">
        <v>82164</v>
      </c>
      <c r="G140" s="87">
        <v>72925</v>
      </c>
      <c r="H140" s="87">
        <v>68545</v>
      </c>
      <c r="I140" s="85">
        <v>76715</v>
      </c>
    </row>
    <row r="141" spans="1:9" ht="18.75" thickBot="1" x14ac:dyDescent="0.3">
      <c r="A141" s="56" t="s">
        <v>47</v>
      </c>
      <c r="B141" s="117"/>
      <c r="C141" s="86">
        <v>22163.389008840182</v>
      </c>
      <c r="D141" s="86">
        <v>22559</v>
      </c>
      <c r="E141" s="86">
        <v>24452</v>
      </c>
      <c r="F141" s="86">
        <v>26663</v>
      </c>
      <c r="G141" s="87">
        <v>25842</v>
      </c>
      <c r="H141" s="87">
        <v>24741</v>
      </c>
      <c r="I141" s="85">
        <v>28702</v>
      </c>
    </row>
    <row r="142" spans="1:9" ht="18.75" thickBot="1" x14ac:dyDescent="0.3">
      <c r="A142" s="57" t="s">
        <v>5</v>
      </c>
      <c r="B142" s="117"/>
      <c r="C142" s="86">
        <v>58662.435147704411</v>
      </c>
      <c r="D142" s="86">
        <v>59060</v>
      </c>
      <c r="E142" s="86">
        <v>58374</v>
      </c>
      <c r="F142" s="86">
        <v>67455</v>
      </c>
      <c r="G142" s="87">
        <v>64042</v>
      </c>
      <c r="H142" s="87">
        <v>59901</v>
      </c>
      <c r="I142" s="85">
        <v>83843</v>
      </c>
    </row>
    <row r="143" spans="1:9" ht="18.75" thickBot="1" x14ac:dyDescent="0.3">
      <c r="A143" s="56" t="s">
        <v>6</v>
      </c>
      <c r="B143" s="117"/>
      <c r="C143" s="86">
        <v>11744.501953125</v>
      </c>
      <c r="D143" s="86">
        <v>11456</v>
      </c>
      <c r="E143" s="86">
        <v>11152</v>
      </c>
      <c r="F143" s="86">
        <v>12856</v>
      </c>
      <c r="G143" s="87">
        <v>10582</v>
      </c>
      <c r="H143" s="87">
        <v>9583</v>
      </c>
      <c r="I143" s="85">
        <v>14877</v>
      </c>
    </row>
    <row r="144" spans="1:9" ht="18.75" thickBot="1" x14ac:dyDescent="0.3">
      <c r="A144" s="57" t="s">
        <v>7</v>
      </c>
      <c r="B144" s="117"/>
      <c r="C144" s="86">
        <v>5942.2129725979876</v>
      </c>
      <c r="D144" s="86">
        <v>5699</v>
      </c>
      <c r="E144" s="86">
        <v>5848</v>
      </c>
      <c r="F144" s="86">
        <v>8174</v>
      </c>
      <c r="G144" s="87">
        <v>6682</v>
      </c>
      <c r="H144" s="87">
        <v>6137</v>
      </c>
      <c r="I144" s="85">
        <v>6708</v>
      </c>
    </row>
    <row r="145" spans="1:9" ht="18.75" thickBot="1" x14ac:dyDescent="0.3">
      <c r="A145" s="56" t="s">
        <v>48</v>
      </c>
      <c r="B145" s="117"/>
      <c r="C145" s="86">
        <v>101794.64103388585</v>
      </c>
      <c r="D145" s="86">
        <v>98299</v>
      </c>
      <c r="E145" s="86">
        <v>106848</v>
      </c>
      <c r="F145" s="86">
        <v>124683</v>
      </c>
      <c r="G145" s="87">
        <v>118351</v>
      </c>
      <c r="H145" s="87">
        <v>110210</v>
      </c>
      <c r="I145" s="85">
        <v>131379</v>
      </c>
    </row>
    <row r="146" spans="1:9" ht="18.75" thickBot="1" x14ac:dyDescent="0.3">
      <c r="A146" s="57" t="s">
        <v>8</v>
      </c>
      <c r="B146" s="117"/>
      <c r="C146" s="86">
        <v>66613.182118743294</v>
      </c>
      <c r="D146" s="86">
        <v>64842</v>
      </c>
      <c r="E146" s="86">
        <v>65226</v>
      </c>
      <c r="F146" s="86">
        <v>82778</v>
      </c>
      <c r="G146" s="87">
        <v>70122</v>
      </c>
      <c r="H146" s="87">
        <v>66356</v>
      </c>
      <c r="I146" s="85">
        <v>72683</v>
      </c>
    </row>
    <row r="147" spans="1:9" ht="18.75" thickBot="1" x14ac:dyDescent="0.3">
      <c r="A147" s="56" t="s">
        <v>49</v>
      </c>
      <c r="B147" s="117"/>
      <c r="C147" s="86">
        <v>14001.889219918527</v>
      </c>
      <c r="D147" s="86">
        <v>14421</v>
      </c>
      <c r="E147" s="86">
        <v>13507</v>
      </c>
      <c r="F147" s="86">
        <v>16397</v>
      </c>
      <c r="G147" s="87">
        <v>14807</v>
      </c>
      <c r="H147" s="87">
        <v>12962</v>
      </c>
      <c r="I147" s="85">
        <v>13764</v>
      </c>
    </row>
    <row r="148" spans="1:9" ht="18.75" thickBot="1" x14ac:dyDescent="0.3">
      <c r="A148" s="57" t="s">
        <v>9</v>
      </c>
      <c r="B148" s="117"/>
      <c r="C148" s="86">
        <v>6524.6527829835077</v>
      </c>
      <c r="D148" s="86">
        <v>6364</v>
      </c>
      <c r="E148" s="86">
        <v>6120</v>
      </c>
      <c r="F148" s="86">
        <v>6698</v>
      </c>
      <c r="G148" s="87">
        <v>5692</v>
      </c>
      <c r="H148" s="87">
        <v>5025</v>
      </c>
      <c r="I148" s="85">
        <v>5078</v>
      </c>
    </row>
    <row r="149" spans="1:9" ht="18.75" thickBot="1" x14ac:dyDescent="0.3">
      <c r="A149" s="56" t="s">
        <v>50</v>
      </c>
      <c r="B149" s="117"/>
      <c r="C149" s="86">
        <v>35335.661805575874</v>
      </c>
      <c r="D149" s="86">
        <v>35182</v>
      </c>
      <c r="E149" s="86">
        <v>36294</v>
      </c>
      <c r="F149" s="86">
        <v>42972</v>
      </c>
      <c r="G149" s="87">
        <v>40603</v>
      </c>
      <c r="H149" s="87">
        <v>40376</v>
      </c>
      <c r="I149" s="85">
        <v>65091</v>
      </c>
    </row>
    <row r="150" spans="1:9" ht="18.75" thickBot="1" x14ac:dyDescent="0.3">
      <c r="A150" s="57" t="s">
        <v>51</v>
      </c>
      <c r="B150" s="117"/>
      <c r="C150" s="86">
        <v>55221.220688112386</v>
      </c>
      <c r="D150" s="86">
        <v>54003</v>
      </c>
      <c r="E150" s="86">
        <v>57283</v>
      </c>
      <c r="F150" s="86">
        <v>64930</v>
      </c>
      <c r="G150" s="87">
        <v>61672</v>
      </c>
      <c r="H150" s="87">
        <v>56928</v>
      </c>
      <c r="I150" s="85">
        <v>65941</v>
      </c>
    </row>
    <row r="151" spans="1:9" ht="18.75" thickBot="1" x14ac:dyDescent="0.3">
      <c r="A151" s="56" t="s">
        <v>52</v>
      </c>
      <c r="B151" s="117"/>
      <c r="C151" s="86">
        <v>35283.999373527789</v>
      </c>
      <c r="D151" s="86">
        <v>35048</v>
      </c>
      <c r="E151" s="86">
        <v>36050</v>
      </c>
      <c r="F151" s="86">
        <v>37169</v>
      </c>
      <c r="G151" s="87">
        <v>34304</v>
      </c>
      <c r="H151" s="87">
        <v>33902</v>
      </c>
      <c r="I151" s="85">
        <v>42614</v>
      </c>
    </row>
    <row r="152" spans="1:9" ht="18.75" thickBot="1" x14ac:dyDescent="0.3">
      <c r="A152" s="56" t="s">
        <v>53</v>
      </c>
      <c r="B152" s="117"/>
      <c r="C152" s="86">
        <v>28777.822268024069</v>
      </c>
      <c r="D152" s="86">
        <v>28412</v>
      </c>
      <c r="E152" s="86">
        <v>30231</v>
      </c>
      <c r="F152" s="86">
        <v>32965</v>
      </c>
      <c r="G152" s="87">
        <v>31191</v>
      </c>
      <c r="H152" s="87">
        <v>28108</v>
      </c>
      <c r="I152" s="85">
        <v>29248</v>
      </c>
    </row>
    <row r="153" spans="1:9" ht="18.75" thickBot="1" x14ac:dyDescent="0.3">
      <c r="A153" s="56" t="s">
        <v>10</v>
      </c>
      <c r="B153" s="117"/>
      <c r="C153" s="86">
        <v>29920.598686358237</v>
      </c>
      <c r="D153" s="86">
        <v>28740</v>
      </c>
      <c r="E153" s="86">
        <v>28943</v>
      </c>
      <c r="F153" s="86">
        <v>34571</v>
      </c>
      <c r="G153" s="87">
        <v>32704</v>
      </c>
      <c r="H153" s="87">
        <v>28973</v>
      </c>
      <c r="I153" s="85">
        <v>32998</v>
      </c>
    </row>
    <row r="154" spans="1:9" ht="18.75" thickBot="1" x14ac:dyDescent="0.3">
      <c r="A154" s="57" t="s">
        <v>54</v>
      </c>
      <c r="B154" s="117"/>
      <c r="C154" s="86">
        <v>61497.369949075393</v>
      </c>
      <c r="D154" s="86">
        <v>61662</v>
      </c>
      <c r="E154" s="86">
        <v>62740</v>
      </c>
      <c r="F154" s="86">
        <v>69802</v>
      </c>
      <c r="G154" s="87">
        <v>64547</v>
      </c>
      <c r="H154" s="87">
        <v>60040</v>
      </c>
      <c r="I154" s="85">
        <v>64746</v>
      </c>
    </row>
    <row r="155" spans="1:9" ht="18.75" thickBot="1" x14ac:dyDescent="0.3">
      <c r="A155" s="56" t="s">
        <v>11</v>
      </c>
      <c r="B155" s="117"/>
      <c r="C155" s="86">
        <v>46220.897299509001</v>
      </c>
      <c r="D155" s="86">
        <v>46755</v>
      </c>
      <c r="E155" s="86">
        <v>49481</v>
      </c>
      <c r="F155" s="86">
        <v>56719</v>
      </c>
      <c r="G155" s="87">
        <v>57355</v>
      </c>
      <c r="H155" s="87">
        <v>50830</v>
      </c>
      <c r="I155" s="85">
        <v>58275</v>
      </c>
    </row>
    <row r="156" spans="1:9" ht="18.75" thickBot="1" x14ac:dyDescent="0.3">
      <c r="A156" s="57" t="s">
        <v>12</v>
      </c>
      <c r="B156" s="117"/>
      <c r="C156" s="86">
        <v>25100.968241629329</v>
      </c>
      <c r="D156" s="86">
        <v>24607</v>
      </c>
      <c r="E156" s="86">
        <v>24512</v>
      </c>
      <c r="F156" s="86">
        <v>33188</v>
      </c>
      <c r="G156" s="87">
        <v>30372</v>
      </c>
      <c r="H156" s="87">
        <v>31464</v>
      </c>
      <c r="I156" s="85">
        <v>32883</v>
      </c>
    </row>
    <row r="157" spans="1:9" ht="18.75" thickBot="1" x14ac:dyDescent="0.3">
      <c r="A157" s="56" t="s">
        <v>55</v>
      </c>
      <c r="B157" s="117"/>
      <c r="C157" s="86">
        <v>18544.483254840401</v>
      </c>
      <c r="D157" s="86">
        <v>17194</v>
      </c>
      <c r="E157" s="86">
        <v>17314</v>
      </c>
      <c r="F157" s="86">
        <v>19353</v>
      </c>
      <c r="G157" s="87">
        <v>16551</v>
      </c>
      <c r="H157" s="87">
        <v>13924</v>
      </c>
      <c r="I157" s="85">
        <v>13802</v>
      </c>
    </row>
    <row r="158" spans="1:9" ht="18.75" thickBot="1" x14ac:dyDescent="0.3">
      <c r="A158" s="57" t="s">
        <v>13</v>
      </c>
      <c r="B158" s="117"/>
      <c r="C158" s="86">
        <v>42521.278899797238</v>
      </c>
      <c r="D158" s="86">
        <v>41985</v>
      </c>
      <c r="E158" s="86">
        <v>43197</v>
      </c>
      <c r="F158" s="86">
        <v>47971</v>
      </c>
      <c r="G158" s="87">
        <v>46821</v>
      </c>
      <c r="H158" s="87">
        <v>43340</v>
      </c>
      <c r="I158" s="85">
        <v>46041</v>
      </c>
    </row>
    <row r="159" spans="1:9" ht="18.75" thickBot="1" x14ac:dyDescent="0.3">
      <c r="A159" s="56" t="s">
        <v>14</v>
      </c>
      <c r="B159" s="117"/>
      <c r="C159" s="86">
        <v>20428.792383176693</v>
      </c>
      <c r="D159" s="86">
        <v>20199</v>
      </c>
      <c r="E159" s="86">
        <v>20163</v>
      </c>
      <c r="F159" s="86">
        <v>28156</v>
      </c>
      <c r="G159" s="87">
        <v>25291</v>
      </c>
      <c r="H159" s="87">
        <v>21419</v>
      </c>
      <c r="I159" s="85">
        <v>26755</v>
      </c>
    </row>
    <row r="160" spans="1:9" ht="18" x14ac:dyDescent="0.25">
      <c r="A160" s="58" t="s">
        <v>56</v>
      </c>
      <c r="B160" s="117"/>
      <c r="C160" s="86">
        <v>8405.4446257197687</v>
      </c>
      <c r="D160" s="86">
        <v>8439</v>
      </c>
      <c r="E160" s="86">
        <v>9063</v>
      </c>
      <c r="F160" s="86">
        <v>12134</v>
      </c>
      <c r="G160" s="87">
        <v>8506</v>
      </c>
      <c r="H160" s="87">
        <v>6881</v>
      </c>
      <c r="I160" s="85">
        <v>6287</v>
      </c>
    </row>
    <row r="161" spans="1:9" ht="18.75" thickBot="1" x14ac:dyDescent="0.3">
      <c r="A161" s="59" t="s">
        <v>57</v>
      </c>
      <c r="B161" s="118"/>
      <c r="C161" s="88">
        <f t="shared" ref="C161" si="1">SUM(C130:C160)</f>
        <v>1012517.1918400126</v>
      </c>
      <c r="D161" s="88">
        <f>SUM(D130:D160)</f>
        <v>997929</v>
      </c>
      <c r="E161" s="88">
        <v>1023362</v>
      </c>
      <c r="F161" s="88">
        <v>1200085</v>
      </c>
      <c r="G161" s="89">
        <v>1094949</v>
      </c>
      <c r="H161" s="89">
        <v>1008536</v>
      </c>
      <c r="I161" s="89">
        <v>1199883</v>
      </c>
    </row>
  </sheetData>
  <mergeCells count="5">
    <mergeCell ref="B2:B33"/>
    <mergeCell ref="B34:B65"/>
    <mergeCell ref="B66:B97"/>
    <mergeCell ref="B98:B129"/>
    <mergeCell ref="B130:B1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فراداده </vt:lpstr>
      <vt:lpstr>تعداد خانوار به تفکیک جنسیت</vt:lpstr>
      <vt:lpstr> خانوار به تفکیک عائله </vt:lpstr>
      <vt:lpstr> خانوار به تفکیک تاهل </vt:lpstr>
      <vt:lpstr>خانوار 1404</vt:lpstr>
      <vt:lpstr>روند 7 سال خانوار تفکیک استان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</dc:creator>
  <cp:lastModifiedBy>علي گودرزي</cp:lastModifiedBy>
  <dcterms:created xsi:type="dcterms:W3CDTF">2023-12-11T08:29:57Z</dcterms:created>
  <dcterms:modified xsi:type="dcterms:W3CDTF">2026-05-06T07:04:50Z</dcterms:modified>
</cp:coreProperties>
</file>